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betzalelmoskowitz/Desktop/MSDS458/Assignment 1/"/>
    </mc:Choice>
  </mc:AlternateContent>
  <xr:revisionPtr revIDLastSave="0" documentId="13_ncr:1_{EAAF722B-3637-764B-902C-3D008C82C109}" xr6:coauthVersionLast="45" xr6:coauthVersionMax="45" xr10:uidLastSave="{00000000-0000-0000-0000-000000000000}"/>
  <bookViews>
    <workbookView xWindow="0" yWindow="0" windowWidth="33600" windowHeight="21000" xr2:uid="{5EEE9D1D-B8B3-564C-B468-59EC81425703}"/>
  </bookViews>
  <sheets>
    <sheet name="Performance Compared" sheetId="20" r:id="rId1"/>
    <sheet name="Data" sheetId="3" r:id="rId2"/>
    <sheet name="Experiment 1 Results" sheetId="2" r:id="rId3"/>
    <sheet name="Experiment 2 Results" sheetId="4" r:id="rId4"/>
    <sheet name="Experiment 3a Results" sheetId="5" r:id="rId5"/>
    <sheet name="Experiment 3b Results" sheetId="7" r:id="rId6"/>
    <sheet name="Experiment 3c Results" sheetId="8" r:id="rId7"/>
    <sheet name="Experiment 3d Results" sheetId="6" r:id="rId8"/>
    <sheet name="Experiment 3e Results" sheetId="11" r:id="rId9"/>
    <sheet name="Experiment 3f Results" sheetId="12" r:id="rId10"/>
    <sheet name="Experiment 3g Results" sheetId="13" r:id="rId11"/>
    <sheet name="Experiment 3h Results" sheetId="14" r:id="rId12"/>
    <sheet name="Experiment 3i Results" sheetId="15" r:id="rId13"/>
    <sheet name="Experiment 3j Results" sheetId="16" r:id="rId14"/>
    <sheet name="Experiment 3k Results" sheetId="19" r:id="rId15"/>
    <sheet name="Experiment 4 Results" sheetId="17" r:id="rId16"/>
    <sheet name="Experiment 5 Results" sheetId="18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3" i="3" l="1"/>
  <c r="C13" i="3"/>
  <c r="B13" i="3"/>
</calcChain>
</file>

<file path=xl/sharedStrings.xml><?xml version="1.0" encoding="utf-8"?>
<sst xmlns="http://schemas.openxmlformats.org/spreadsheetml/2006/main" count="240" uniqueCount="77">
  <si>
    <t>Experiment</t>
  </si>
  <si>
    <t>Description</t>
  </si>
  <si>
    <t>Input Nodes</t>
  </si>
  <si>
    <t>Hidden Layer Nodes</t>
  </si>
  <si>
    <t>Hidden Activation</t>
  </si>
  <si>
    <t>Optimizer</t>
  </si>
  <si>
    <t>Accuracy</t>
  </si>
  <si>
    <t>Precision</t>
  </si>
  <si>
    <t>Recall</t>
  </si>
  <si>
    <t>F1</t>
  </si>
  <si>
    <t>ReLU</t>
  </si>
  <si>
    <t>RMSPROP</t>
  </si>
  <si>
    <t>3a</t>
  </si>
  <si>
    <t>3b</t>
  </si>
  <si>
    <t>3c</t>
  </si>
  <si>
    <t>3d</t>
  </si>
  <si>
    <t>3e</t>
  </si>
  <si>
    <t>3f</t>
  </si>
  <si>
    <t>3g</t>
  </si>
  <si>
    <t>3h</t>
  </si>
  <si>
    <t>Epochs</t>
  </si>
  <si>
    <t>3i</t>
  </si>
  <si>
    <t>3j</t>
  </si>
  <si>
    <t>ADAM</t>
  </si>
  <si>
    <t>RELU</t>
  </si>
  <si>
    <t>Support</t>
  </si>
  <si>
    <t>F1-score</t>
  </si>
  <si>
    <t>Macro Avg</t>
  </si>
  <si>
    <t>Weighted Average</t>
  </si>
  <si>
    <t>Class</t>
  </si>
  <si>
    <t>Y_Train</t>
  </si>
  <si>
    <t>Y_Val</t>
  </si>
  <si>
    <t>Y_Test</t>
  </si>
  <si>
    <t>Total</t>
  </si>
  <si>
    <t>Table 1. Distribution of Class Labels</t>
  </si>
  <si>
    <t>3k</t>
  </si>
  <si>
    <t>3l</t>
  </si>
  <si>
    <t>3m</t>
  </si>
  <si>
    <t>3n</t>
  </si>
  <si>
    <t>3o</t>
  </si>
  <si>
    <t>3p</t>
  </si>
  <si>
    <t>3q</t>
  </si>
  <si>
    <t>3r</t>
  </si>
  <si>
    <t>3s</t>
  </si>
  <si>
    <t>3t</t>
  </si>
  <si>
    <t>3u</t>
  </si>
  <si>
    <t>MLP- 1 Hidden Layer Node</t>
  </si>
  <si>
    <t>MLP - 2 Hidden Layer Nodes</t>
  </si>
  <si>
    <t>MLP- 8 Hidden Layer Nodes</t>
  </si>
  <si>
    <t>MLP - 4 Hidden Layer Nodes</t>
  </si>
  <si>
    <t>MLP- 16 Hidden Layer Nodes</t>
  </si>
  <si>
    <t>MLP - 32 Hidden Layer Nodes</t>
  </si>
  <si>
    <t>MLP 64 Hidden Layer Nodes</t>
  </si>
  <si>
    <t>MLP - 128 Hidden Layer Nodes</t>
  </si>
  <si>
    <t>MLP - 256 Hidden Layer Nodes</t>
  </si>
  <si>
    <t>MLP- 256 Hidden Layer Nodes - Adam Optimizer</t>
  </si>
  <si>
    <t>MLP - 256 Hidden Layer Nodes with 50% Dropout Layer</t>
  </si>
  <si>
    <t>MLP - 256 Hidden Layer Nodes with 50% Dropout Layer - Adam Optimizer</t>
  </si>
  <si>
    <t>MLP - 512 Hidden Layer Nodes</t>
  </si>
  <si>
    <t>MLP - 512 Hidden Layer Nodes Adam Optimizer</t>
  </si>
  <si>
    <t>MLP - 512 Hidden Layer Nodes with 50% Dropout Layer</t>
  </si>
  <si>
    <t>MLP - 512 Hidden Layer Nodes with 50% Dropout Layer - Adam Optimizer</t>
  </si>
  <si>
    <t>MLP - 1024 Hidden Layer Nodes</t>
  </si>
  <si>
    <t>MLP - 1024 Hidden Layer Nodes Adam Optimizer</t>
  </si>
  <si>
    <t>MLP - 1024 Hidden Layer Nodes with 50% Dropout Layer</t>
  </si>
  <si>
    <t>MLP - 1024 Hidden Layer Nodes with 50% Dropout Layer - Adam Optimizer</t>
  </si>
  <si>
    <t>MLP - 2048 Hidden Layer Nodes</t>
  </si>
  <si>
    <t>MLP - 2048 Hidden Layer Nodes with 50% Dropout Layer</t>
  </si>
  <si>
    <t>MLP - 2048 Hidden Layer Nodes with 50% Dropout Layer - Adam Optimizer</t>
  </si>
  <si>
    <t>MLP - 2048 Hidden Layer Nodes - Adam Optimizer</t>
  </si>
  <si>
    <t>3v</t>
  </si>
  <si>
    <t>MLP with 1024 Hidden Layer Nodes with 154 Input Nodes via PCA</t>
  </si>
  <si>
    <t>MLP with 1024 Hidden Layer Nodes with 70 Input Nodes via Random Forest</t>
  </si>
  <si>
    <t>Test Accuracy</t>
  </si>
  <si>
    <t>Train Accuracy</t>
  </si>
  <si>
    <t>Validation Accuracy</t>
  </si>
  <si>
    <t>F1 Score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</si>
</sst>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 x14ac:knownFonts="1">
    <font>
      <sz val="12"/>
      <color theme="1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theme="1"/>
      <name val="Times New Roman"/>
      <family val="1"/>
    </font>
    <font>
      <sz val="10"/>
      <color theme="1"/>
      <name val="Times New Roman"/>
      <family val="1"/>
    </font>
    <font>
      <b/>
      <sz val="12"/>
      <color theme="0"/>
      <name val="Times New Roman"/>
      <family val="1"/>
    </font>
    <font>
      <sz val="1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theme="4"/>
        <bgColor indexed="64"/>
      </patternFill>
    </fill>
  </fills>
  <borders count="19">
    <border>
      <left/>
      <right/>
      <top/>
      <bottom/>
      <diagonal/>
    </border>
    <border>
      <left style="thin">
        <color theme="1"/>
      </left>
      <right/>
      <top style="thin">
        <color theme="1"/>
      </top>
      <bottom/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theme="1"/>
      </bottom>
      <diagonal/>
    </border>
    <border>
      <left style="thin">
        <color rgb="FF000000"/>
      </left>
      <right/>
      <top style="thin">
        <color rgb="FF000000"/>
      </top>
      <bottom style="thin">
        <color theme="1"/>
      </bottom>
      <diagonal/>
    </border>
    <border>
      <left style="thin">
        <color rgb="FF000000"/>
      </left>
      <right/>
      <top/>
      <bottom/>
      <diagonal/>
    </border>
    <border>
      <left style="thin">
        <color theme="1"/>
      </left>
      <right style="thin">
        <color rgb="FF000000"/>
      </right>
      <top style="thin">
        <color theme="1"/>
      </top>
      <bottom style="thin">
        <color theme="1"/>
      </bottom>
      <diagonal/>
    </border>
    <border>
      <left style="thin">
        <color rgb="FF000000"/>
      </left>
      <right style="thin">
        <color theme="1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38">
    <xf numFmtId="0" fontId="0" fillId="0" borderId="0" xfId="0"/>
    <xf numFmtId="0" fontId="0" fillId="0" borderId="1" xfId="0" applyFont="1" applyBorder="1"/>
    <xf numFmtId="0" fontId="0" fillId="0" borderId="2" xfId="0" applyFont="1" applyBorder="1"/>
    <xf numFmtId="0" fontId="1" fillId="2" borderId="4" xfId="0" applyFont="1" applyFill="1" applyBorder="1"/>
    <xf numFmtId="0" fontId="1" fillId="2" borderId="5" xfId="0" applyFont="1" applyFill="1" applyBorder="1"/>
    <xf numFmtId="0" fontId="1" fillId="2" borderId="6" xfId="0" applyFont="1" applyFill="1" applyBorder="1"/>
    <xf numFmtId="0" fontId="2" fillId="0" borderId="4" xfId="0" applyFont="1" applyBorder="1"/>
    <xf numFmtId="0" fontId="3" fillId="0" borderId="4" xfId="0" applyFont="1" applyBorder="1"/>
    <xf numFmtId="0" fontId="3" fillId="0" borderId="7" xfId="0" applyFont="1" applyBorder="1"/>
    <xf numFmtId="0" fontId="2" fillId="0" borderId="8" xfId="0" applyFont="1" applyBorder="1"/>
    <xf numFmtId="0" fontId="3" fillId="0" borderId="8" xfId="0" applyFont="1" applyBorder="1"/>
    <xf numFmtId="0" fontId="3" fillId="0" borderId="9" xfId="0" applyFont="1" applyBorder="1"/>
    <xf numFmtId="0" fontId="3" fillId="0" borderId="15" xfId="0" applyFont="1" applyBorder="1"/>
    <xf numFmtId="0" fontId="3" fillId="0" borderId="14" xfId="0" applyFont="1" applyBorder="1"/>
    <xf numFmtId="0" fontId="3" fillId="0" borderId="16" xfId="0" applyFont="1" applyFill="1" applyBorder="1"/>
    <xf numFmtId="0" fontId="3" fillId="0" borderId="6" xfId="0" applyFont="1" applyBorder="1"/>
    <xf numFmtId="0" fontId="3" fillId="0" borderId="16" xfId="0" applyFont="1" applyBorder="1"/>
    <xf numFmtId="0" fontId="0" fillId="0" borderId="17" xfId="0" applyFont="1" applyBorder="1"/>
    <xf numFmtId="0" fontId="2" fillId="0" borderId="18" xfId="0" applyFont="1" applyBorder="1"/>
    <xf numFmtId="0" fontId="2" fillId="0" borderId="9" xfId="0" applyFont="1" applyBorder="1"/>
    <xf numFmtId="0" fontId="3" fillId="0" borderId="13" xfId="0" applyFont="1" applyBorder="1"/>
    <xf numFmtId="0" fontId="2" fillId="0" borderId="12" xfId="0" applyFont="1" applyBorder="1"/>
    <xf numFmtId="0" fontId="3" fillId="0" borderId="12" xfId="0" applyFont="1" applyBorder="1"/>
    <xf numFmtId="0" fontId="3" fillId="0" borderId="11" xfId="0" applyFont="1" applyBorder="1"/>
    <xf numFmtId="0" fontId="3" fillId="0" borderId="5" xfId="0" applyFont="1" applyBorder="1"/>
    <xf numFmtId="0" fontId="0" fillId="0" borderId="3" xfId="0" applyBorder="1"/>
    <xf numFmtId="0" fontId="3" fillId="0" borderId="8" xfId="0" applyFont="1" applyBorder="1" applyAlignment="1">
      <alignment horizontal="center"/>
    </xf>
    <xf numFmtId="0" fontId="3" fillId="0" borderId="10" xfId="0" applyFont="1" applyBorder="1" applyAlignment="1">
      <alignment horizontal="center"/>
    </xf>
    <xf numFmtId="0" fontId="3" fillId="0" borderId="11" xfId="0" applyFont="1" applyBorder="1" applyAlignment="1">
      <alignment horizontal="center"/>
    </xf>
    <xf numFmtId="0" fontId="4" fillId="0" borderId="0" xfId="0" applyFont="1"/>
    <xf numFmtId="0" fontId="5" fillId="0" borderId="0" xfId="0" applyFont="1"/>
    <xf numFmtId="0" fontId="6" fillId="3" borderId="0" xfId="0" applyFont="1" applyFill="1" applyAlignment="1">
      <alignment horizontal="center" vertical="center"/>
    </xf>
    <xf numFmtId="0" fontId="4" fillId="0" borderId="0" xfId="0" applyFont="1" applyAlignment="1">
      <alignment vertical="center"/>
    </xf>
    <xf numFmtId="0" fontId="7" fillId="0" borderId="0" xfId="0" applyFont="1"/>
    <xf numFmtId="0" fontId="7" fillId="0" borderId="0" xfId="0" applyFont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Font="1"/>
    <xf numFmtId="0" fontId="9" fillId="0" borderId="0" xfId="0" applyFont="1"/>
  </cellXfs>
  <cellStyles count="1">
    <cellStyle name="Normal" xfId="0" builtinId="0"/>
  </cellStyles>
  <dxfs count="23">
    <dxf>
      <font>
        <b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color theme="1"/>
        <name val="Times New Roman"/>
        <family val="1"/>
        <scheme val="none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color theme="1"/>
        <name val="Times New Roman"/>
        <family val="1"/>
        <scheme val="none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color theme="1"/>
        <name val="Times New Roman"/>
        <family val="1"/>
        <scheme val="none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color theme="1"/>
        <name val="Times New Roman"/>
        <family val="1"/>
        <scheme val="none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color theme="1"/>
        <name val="Times New Roman"/>
        <family val="1"/>
        <scheme val="none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color theme="1"/>
        <name val="Times New Roman"/>
        <family val="1"/>
        <scheme val="none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color theme="1"/>
        <name val="Times New Roman"/>
        <family val="1"/>
        <scheme val="none"/>
      </font>
      <alignment vertical="center" textRotation="0" wrapText="0" indent="0" justifyLastLine="0" shrinkToFit="0" readingOrder="0"/>
    </dxf>
  </dxfs>
  <tableStyles count="1" defaultTableStyle="TableStyleMedium2" defaultPivotStyle="PivotStyleLight16">
    <tableStyle name="Table Style 1" pivot="0" count="0" xr9:uid="{D93712AD-B98F-A143-9347-99E7013D60F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27.png"/><Relationship Id="rId1" Type="http://schemas.openxmlformats.org/officeDocument/2006/relationships/image" Target="../media/image37.png"/><Relationship Id="rId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27.png"/><Relationship Id="rId1" Type="http://schemas.openxmlformats.org/officeDocument/2006/relationships/image" Target="../media/image37.png"/><Relationship Id="rId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27.png"/><Relationship Id="rId1" Type="http://schemas.openxmlformats.org/officeDocument/2006/relationships/image" Target="../media/image44.png"/><Relationship Id="rId4" Type="http://schemas.openxmlformats.org/officeDocument/2006/relationships/image" Target="../media/image4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0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4" Type="http://schemas.openxmlformats.org/officeDocument/2006/relationships/image" Target="../media/image5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19.png"/><Relationship Id="rId1" Type="http://schemas.openxmlformats.org/officeDocument/2006/relationships/image" Target="../media/image24.png"/><Relationship Id="rId4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4" Type="http://schemas.openxmlformats.org/officeDocument/2006/relationships/image" Target="../media/image30.tiff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4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304800</xdr:colOff>
      <xdr:row>1</xdr:row>
      <xdr:rowOff>146500</xdr:rowOff>
    </xdr:from>
    <xdr:to>
      <xdr:col>17</xdr:col>
      <xdr:colOff>431800</xdr:colOff>
      <xdr:row>24</xdr:row>
      <xdr:rowOff>126185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D4D1E3F-21B1-C649-8120-53D8637251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34300" y="349700"/>
          <a:ext cx="6731000" cy="4653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408071</xdr:colOff>
      <xdr:row>25</xdr:row>
      <xdr:rowOff>183835</xdr:rowOff>
    </xdr:from>
    <xdr:to>
      <xdr:col>10</xdr:col>
      <xdr:colOff>769879</xdr:colOff>
      <xdr:row>46</xdr:row>
      <xdr:rowOff>174348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340E4F9-9621-CF4A-BFBE-297854679E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4571" y="5390835"/>
          <a:ext cx="6140308" cy="42577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393348</xdr:colOff>
      <xdr:row>26</xdr:row>
      <xdr:rowOff>90763</xdr:rowOff>
    </xdr:from>
    <xdr:to>
      <xdr:col>20</xdr:col>
      <xdr:colOff>48388</xdr:colOff>
      <xdr:row>47</xdr:row>
      <xdr:rowOff>131412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50FE587-FE10-E646-B6D8-EB9104F9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99348" y="5500963"/>
          <a:ext cx="6259040" cy="430784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0</xdr:rowOff>
    </xdr:from>
    <xdr:to>
      <xdr:col>4</xdr:col>
      <xdr:colOff>711200</xdr:colOff>
      <xdr:row>34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746CB-DDDD-1E4A-A24C-54447C14D0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51200"/>
          <a:ext cx="4013200" cy="374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482600</xdr:colOff>
      <xdr:row>3</xdr:row>
      <xdr:rowOff>73660</xdr:rowOff>
    </xdr:from>
    <xdr:to>
      <xdr:col>22</xdr:col>
      <xdr:colOff>165100</xdr:colOff>
      <xdr:row>31</xdr:row>
      <xdr:rowOff>73660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E2A8978-165E-FE47-8662-8D5D4844B4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14100" y="683260"/>
          <a:ext cx="7112000" cy="568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660400</xdr:colOff>
      <xdr:row>0</xdr:row>
      <xdr:rowOff>76200</xdr:rowOff>
    </xdr:from>
    <xdr:to>
      <xdr:col>12</xdr:col>
      <xdr:colOff>444254</xdr:colOff>
      <xdr:row>37</xdr:row>
      <xdr:rowOff>127000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3F64363-4793-BC4B-A3C6-DA20E351D5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87900" y="76200"/>
          <a:ext cx="5562354" cy="756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690188</xdr:colOff>
      <xdr:row>37</xdr:row>
      <xdr:rowOff>12700</xdr:rowOff>
    </xdr:from>
    <xdr:to>
      <xdr:col>12</xdr:col>
      <xdr:colOff>558800</xdr:colOff>
      <xdr:row>73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53BF39-F053-3748-80BE-82D65448E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188" y="7531100"/>
          <a:ext cx="9774612" cy="7404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0</xdr:rowOff>
    </xdr:from>
    <xdr:to>
      <xdr:col>4</xdr:col>
      <xdr:colOff>711200</xdr:colOff>
      <xdr:row>34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9BCB5-6CBC-6F4E-9E52-CD36731426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51200"/>
          <a:ext cx="4013200" cy="374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12700</xdr:rowOff>
    </xdr:from>
    <xdr:to>
      <xdr:col>11</xdr:col>
      <xdr:colOff>460375</xdr:colOff>
      <xdr:row>72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EE704C-0995-E34D-9457-76CDE6D55D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124700"/>
          <a:ext cx="9540875" cy="7632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558800</xdr:colOff>
      <xdr:row>0</xdr:row>
      <xdr:rowOff>183052</xdr:rowOff>
    </xdr:from>
    <xdr:to>
      <xdr:col>10</xdr:col>
      <xdr:colOff>711200</xdr:colOff>
      <xdr:row>29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4E76DBA-EE0B-CC48-9837-B8D5CAA74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86300" y="183052"/>
          <a:ext cx="4279900" cy="5824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546100</xdr:colOff>
      <xdr:row>1</xdr:row>
      <xdr:rowOff>58274</xdr:rowOff>
    </xdr:from>
    <xdr:to>
      <xdr:col>23</xdr:col>
      <xdr:colOff>673100</xdr:colOff>
      <xdr:row>38</xdr:row>
      <xdr:rowOff>139699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22DB5A-9FA9-4646-95BE-40C974F423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6600" y="261474"/>
          <a:ext cx="10033000" cy="759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774700</xdr:colOff>
      <xdr:row>0</xdr:row>
      <xdr:rowOff>88900</xdr:rowOff>
    </xdr:from>
    <xdr:to>
      <xdr:col>26</xdr:col>
      <xdr:colOff>106798</xdr:colOff>
      <xdr:row>34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D4562E-A6EB-4545-9709-67E7E69528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31700" y="88900"/>
          <a:ext cx="9238098" cy="699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139700</xdr:colOff>
      <xdr:row>0</xdr:row>
      <xdr:rowOff>0</xdr:rowOff>
    </xdr:from>
    <xdr:to>
      <xdr:col>13</xdr:col>
      <xdr:colOff>464857</xdr:colOff>
      <xdr:row>40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096257-D150-3848-9A07-94760E20D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92700" y="0"/>
          <a:ext cx="6103657" cy="830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5</xdr:col>
      <xdr:colOff>101600</xdr:colOff>
      <xdr:row>41</xdr:row>
      <xdr:rowOff>63500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4DE017C-E9D8-6A4A-9F76-26DB8BAD48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51200"/>
          <a:ext cx="4229100" cy="514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647700</xdr:colOff>
      <xdr:row>41</xdr:row>
      <xdr:rowOff>139700</xdr:rowOff>
    </xdr:from>
    <xdr:to>
      <xdr:col>12</xdr:col>
      <xdr:colOff>441325</xdr:colOff>
      <xdr:row>79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3E69EA-6303-A741-9213-75E978AFB1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8470900"/>
          <a:ext cx="9699625" cy="775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0</xdr:rowOff>
    </xdr:from>
    <xdr:to>
      <xdr:col>5</xdr:col>
      <xdr:colOff>101600</xdr:colOff>
      <xdr:row>41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6F8599C-CF44-0B4C-A720-22CF321B8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51200"/>
          <a:ext cx="4229100" cy="514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381000</xdr:colOff>
      <xdr:row>30</xdr:row>
      <xdr:rowOff>175260</xdr:rowOff>
    </xdr:from>
    <xdr:to>
      <xdr:col>21</xdr:col>
      <xdr:colOff>50800</xdr:colOff>
      <xdr:row>75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FD4196-172A-F54C-98AD-08A58734C7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9500" y="6271260"/>
          <a:ext cx="11226800" cy="898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508000</xdr:colOff>
      <xdr:row>0</xdr:row>
      <xdr:rowOff>63500</xdr:rowOff>
    </xdr:from>
    <xdr:to>
      <xdr:col>10</xdr:col>
      <xdr:colOff>598930</xdr:colOff>
      <xdr:row>28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CFFCE5-4B06-E14C-8CB7-A858F409C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5500" y="63500"/>
          <a:ext cx="4218430" cy="5740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387458</xdr:colOff>
      <xdr:row>0</xdr:row>
      <xdr:rowOff>177800</xdr:rowOff>
    </xdr:from>
    <xdr:to>
      <xdr:col>20</xdr:col>
      <xdr:colOff>33235</xdr:colOff>
      <xdr:row>27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A68F2F4-4BE5-2148-AC2B-F3F2D2A3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7958" y="177800"/>
          <a:ext cx="7075277" cy="5359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0</xdr:rowOff>
    </xdr:from>
    <xdr:to>
      <xdr:col>5</xdr:col>
      <xdr:colOff>101600</xdr:colOff>
      <xdr:row>34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FBDB5C-3B61-864D-B6FB-6FA28963E7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51200"/>
          <a:ext cx="4229100" cy="374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254000</xdr:colOff>
      <xdr:row>0</xdr:row>
      <xdr:rowOff>50800</xdr:rowOff>
    </xdr:from>
    <xdr:to>
      <xdr:col>10</xdr:col>
      <xdr:colOff>494254</xdr:colOff>
      <xdr:row>29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0EE4BB-2451-6847-BCA2-00A8ADF0FF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0" y="50800"/>
          <a:ext cx="4367754" cy="594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</xdr:row>
      <xdr:rowOff>0</xdr:rowOff>
    </xdr:from>
    <xdr:to>
      <xdr:col>23</xdr:col>
      <xdr:colOff>698076</xdr:colOff>
      <xdr:row>39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B310AB-F88F-6448-B8A8-5F874B5661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31500" y="1219200"/>
          <a:ext cx="8953076" cy="678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11</xdr:col>
      <xdr:colOff>190500</xdr:colOff>
      <xdr:row>70</xdr:row>
      <xdr:rowOff>101600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9ABB57E-8FCA-3144-A602-7F26B52A7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08800"/>
          <a:ext cx="9271000" cy="741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3</xdr:col>
      <xdr:colOff>63500</xdr:colOff>
      <xdr:row>32</xdr:row>
      <xdr:rowOff>4180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AE06056-CE46-8A47-A0CC-E0CD402A6C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51200"/>
          <a:ext cx="2540000" cy="3255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10</xdr:col>
      <xdr:colOff>673100</xdr:colOff>
      <xdr:row>26</xdr:row>
      <xdr:rowOff>126079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5E2C95-0872-0547-B149-9F76A6A8F6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0" y="0"/>
          <a:ext cx="3975100" cy="5409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</xdr:colOff>
      <xdr:row>1</xdr:row>
      <xdr:rowOff>0</xdr:rowOff>
    </xdr:from>
    <xdr:to>
      <xdr:col>22</xdr:col>
      <xdr:colOff>262159</xdr:colOff>
      <xdr:row>32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7E0DAE-C98E-704B-A59C-67BA1CADBF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1" y="203200"/>
          <a:ext cx="8517158" cy="645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266700</xdr:colOff>
      <xdr:row>33</xdr:row>
      <xdr:rowOff>165100</xdr:rowOff>
    </xdr:from>
    <xdr:to>
      <xdr:col>14</xdr:col>
      <xdr:colOff>25400</xdr:colOff>
      <xdr:row>62</xdr:row>
      <xdr:rowOff>22860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1251E3-F1FC-AE47-89FF-4217576BE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4200" y="6870700"/>
          <a:ext cx="7188200" cy="575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4</xdr:col>
      <xdr:colOff>609600</xdr:colOff>
      <xdr:row>41</xdr:row>
      <xdr:rowOff>63500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9463759-1F77-2D48-98A0-093E03F44C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51200"/>
          <a:ext cx="3911600" cy="514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56024</xdr:rowOff>
    </xdr:from>
    <xdr:to>
      <xdr:col>3</xdr:col>
      <xdr:colOff>402166</xdr:colOff>
      <xdr:row>30</xdr:row>
      <xdr:rowOff>114299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24054F0-BFFF-EE4B-BE69-60C8B816B1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04024"/>
          <a:ext cx="3324860" cy="310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189906</xdr:rowOff>
    </xdr:from>
    <xdr:to>
      <xdr:col>11</xdr:col>
      <xdr:colOff>797465</xdr:colOff>
      <xdr:row>76</xdr:row>
      <xdr:rowOff>112637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04946E7-7476-B645-B3EC-1EC079EC6F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62710"/>
          <a:ext cx="10815035" cy="6984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223214</xdr:colOff>
      <xdr:row>1</xdr:row>
      <xdr:rowOff>79680</xdr:rowOff>
    </xdr:from>
    <xdr:to>
      <xdr:col>18</xdr:col>
      <xdr:colOff>273426</xdr:colOff>
      <xdr:row>38</xdr:row>
      <xdr:rowOff>100689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27FA904-45F1-BB42-A1DC-CDB10C7DCD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0614" y="282880"/>
          <a:ext cx="10007012" cy="7539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214885</xdr:colOff>
      <xdr:row>1</xdr:row>
      <xdr:rowOff>23737</xdr:rowOff>
    </xdr:from>
    <xdr:to>
      <xdr:col>24</xdr:col>
      <xdr:colOff>291267</xdr:colOff>
      <xdr:row>34</xdr:row>
      <xdr:rowOff>162606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CD38B35-F3D8-1040-B743-4D6DFB3036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48343" y="225513"/>
          <a:ext cx="5061429" cy="67974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204846</xdr:colOff>
      <xdr:row>40</xdr:row>
      <xdr:rowOff>43792</xdr:rowOff>
    </xdr:from>
    <xdr:to>
      <xdr:col>26</xdr:col>
      <xdr:colOff>433723</xdr:colOff>
      <xdr:row>83</xdr:row>
      <xdr:rowOff>74537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6877FE9-0F2C-8042-A0C5-3C6548A688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75708" y="7926551"/>
          <a:ext cx="11045774" cy="8504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604026</xdr:colOff>
      <xdr:row>16</xdr:row>
      <xdr:rowOff>9492</xdr:rowOff>
    </xdr:from>
    <xdr:to>
      <xdr:col>4</xdr:col>
      <xdr:colOff>139391</xdr:colOff>
      <xdr:row>31</xdr:row>
      <xdr:rowOff>26950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34C0C5-7254-BE4C-92DF-E3A442DCA0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4026" y="3230955"/>
          <a:ext cx="3267926" cy="303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154877</xdr:colOff>
      <xdr:row>0</xdr:row>
      <xdr:rowOff>58585</xdr:rowOff>
    </xdr:from>
    <xdr:to>
      <xdr:col>10</xdr:col>
      <xdr:colOff>464634</xdr:colOff>
      <xdr:row>30</xdr:row>
      <xdr:rowOff>3097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2BDF53-1E32-CF4D-88E6-F50B54DD0F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08292" y="58585"/>
          <a:ext cx="4414025" cy="5984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557562</xdr:colOff>
      <xdr:row>40</xdr:row>
      <xdr:rowOff>120486</xdr:rowOff>
    </xdr:from>
    <xdr:to>
      <xdr:col>19</xdr:col>
      <xdr:colOff>294269</xdr:colOff>
      <xdr:row>67</xdr:row>
      <xdr:rowOff>62261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0CEBC93-8262-CF44-8FD8-DE9C84C23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5245" y="8174145"/>
          <a:ext cx="7124390" cy="5377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433659</xdr:colOff>
      <xdr:row>32</xdr:row>
      <xdr:rowOff>123901</xdr:rowOff>
    </xdr:from>
    <xdr:to>
      <xdr:col>8</xdr:col>
      <xdr:colOff>554278</xdr:colOff>
      <xdr:row>60</xdr:row>
      <xdr:rowOff>174701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EE10AE-ABB2-D842-B271-593FBF3022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659" y="6566828"/>
          <a:ext cx="7136595" cy="5688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588537</xdr:colOff>
      <xdr:row>0</xdr:row>
      <xdr:rowOff>154878</xdr:rowOff>
    </xdr:from>
    <xdr:to>
      <xdr:col>23</xdr:col>
      <xdr:colOff>77113</xdr:colOff>
      <xdr:row>39</xdr:row>
      <xdr:rowOff>123902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60A70C-3ED3-8046-B1FA-2FF2B1A677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46220" y="154878"/>
          <a:ext cx="10159673" cy="782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215900</xdr:colOff>
      <xdr:row>15</xdr:row>
      <xdr:rowOff>194116</xdr:rowOff>
    </xdr:from>
    <xdr:to>
      <xdr:col>3</xdr:col>
      <xdr:colOff>215900</xdr:colOff>
      <xdr:row>29</xdr:row>
      <xdr:rowOff>76199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6738BB5-E34B-CC4F-9385-9A640963A4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00" y="3242116"/>
          <a:ext cx="2921000" cy="27268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520701</xdr:colOff>
      <xdr:row>32</xdr:row>
      <xdr:rowOff>83820</xdr:rowOff>
    </xdr:from>
    <xdr:to>
      <xdr:col>9</xdr:col>
      <xdr:colOff>812801</xdr:colOff>
      <xdr:row>59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31ED18-9B2A-9549-894C-1ECD7E389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701" y="6586220"/>
          <a:ext cx="6896100" cy="551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0</xdr:row>
      <xdr:rowOff>0</xdr:rowOff>
    </xdr:from>
    <xdr:to>
      <xdr:col>21</xdr:col>
      <xdr:colOff>584199</xdr:colOff>
      <xdr:row>32</xdr:row>
      <xdr:rowOff>106560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E7BD17B-6478-2840-AA09-140AF99B71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0"/>
          <a:ext cx="8724899" cy="6608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622300</xdr:colOff>
      <xdr:row>33</xdr:row>
      <xdr:rowOff>109714</xdr:rowOff>
    </xdr:from>
    <xdr:to>
      <xdr:col>24</xdr:col>
      <xdr:colOff>228600</xdr:colOff>
      <xdr:row>82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600EBD2-3511-ED4B-BF2E-90DEE82C26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1800" y="6815314"/>
          <a:ext cx="11163300" cy="9910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203200</xdr:colOff>
      <xdr:row>0</xdr:row>
      <xdr:rowOff>0</xdr:rowOff>
    </xdr:from>
    <xdr:to>
      <xdr:col>10</xdr:col>
      <xdr:colOff>723438</xdr:colOff>
      <xdr:row>31</xdr:row>
      <xdr:rowOff>25399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48704DE-0DA1-AA40-ADAB-9398465DC6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75200" y="0"/>
          <a:ext cx="4647738" cy="6324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82550</xdr:colOff>
      <xdr:row>26</xdr:row>
      <xdr:rowOff>63500</xdr:rowOff>
    </xdr:from>
    <xdr:to>
      <xdr:col>17</xdr:col>
      <xdr:colOff>431800</xdr:colOff>
      <xdr:row>50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AC8904-3216-D74C-8729-E2A6E2B6A8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37550" y="5346700"/>
          <a:ext cx="6127750" cy="4902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768252</xdr:colOff>
      <xdr:row>0</xdr:row>
      <xdr:rowOff>0</xdr:rowOff>
    </xdr:from>
    <xdr:to>
      <xdr:col>18</xdr:col>
      <xdr:colOff>330199</xdr:colOff>
      <xdr:row>26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8910E5-B1E1-464E-B580-EC2B05D049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7752" y="0"/>
          <a:ext cx="6991447" cy="529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342900</xdr:colOff>
      <xdr:row>16</xdr:row>
      <xdr:rowOff>38100</xdr:rowOff>
    </xdr:from>
    <xdr:to>
      <xdr:col>6</xdr:col>
      <xdr:colOff>311765</xdr:colOff>
      <xdr:row>52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6C3DF1-485D-2843-898E-1C525FB467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3289300"/>
          <a:ext cx="5366365" cy="730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482600</xdr:colOff>
      <xdr:row>1</xdr:row>
      <xdr:rowOff>0</xdr:rowOff>
    </xdr:from>
    <xdr:to>
      <xdr:col>9</xdr:col>
      <xdr:colOff>304800</xdr:colOff>
      <xdr:row>15</xdr:row>
      <xdr:rowOff>71779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C6251F-2789-024C-8D3A-20FCD593B2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54600" y="203200"/>
          <a:ext cx="3124200" cy="29165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658322</xdr:colOff>
      <xdr:row>0</xdr:row>
      <xdr:rowOff>0</xdr:rowOff>
    </xdr:from>
    <xdr:to>
      <xdr:col>52</xdr:col>
      <xdr:colOff>671022</xdr:colOff>
      <xdr:row>122</xdr:row>
      <xdr:rowOff>930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C770E2D-68A2-094C-8B3C-66F1B57C13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40465" y="0"/>
          <a:ext cx="26138414" cy="221352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</xdr:row>
      <xdr:rowOff>0</xdr:rowOff>
    </xdr:from>
    <xdr:to>
      <xdr:col>4</xdr:col>
      <xdr:colOff>266700</xdr:colOff>
      <xdr:row>35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3284BB-886D-0E4C-908C-0A3487170D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54400"/>
          <a:ext cx="4013200" cy="374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504824</xdr:colOff>
      <xdr:row>1</xdr:row>
      <xdr:rowOff>76200</xdr:rowOff>
    </xdr:from>
    <xdr:to>
      <xdr:col>19</xdr:col>
      <xdr:colOff>457199</xdr:colOff>
      <xdr:row>27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55D75D-6921-BB49-8001-2EBA9F8C83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5324" y="279400"/>
          <a:ext cx="6556375" cy="524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266700</xdr:colOff>
      <xdr:row>0</xdr:row>
      <xdr:rowOff>12700</xdr:rowOff>
    </xdr:from>
    <xdr:to>
      <xdr:col>10</xdr:col>
      <xdr:colOff>656279</xdr:colOff>
      <xdr:row>30</xdr:row>
      <xdr:rowOff>63500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B1B118-E9FF-1E41-99E7-1E717FA1C6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4200" y="12700"/>
          <a:ext cx="4517079" cy="614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584200</xdr:colOff>
      <xdr:row>30</xdr:row>
      <xdr:rowOff>114300</xdr:rowOff>
    </xdr:from>
    <xdr:to>
      <xdr:col>16</xdr:col>
      <xdr:colOff>138220</xdr:colOff>
      <xdr:row>62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00193F-7530-AA45-9EB0-1A56AD2CA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1700" y="6210300"/>
          <a:ext cx="8634520" cy="6540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171450</xdr:colOff>
      <xdr:row>0</xdr:row>
      <xdr:rowOff>63500</xdr:rowOff>
    </xdr:from>
    <xdr:to>
      <xdr:col>22</xdr:col>
      <xdr:colOff>584200</xdr:colOff>
      <xdr:row>31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AC0E64-45F1-AB47-8632-5DB250C44E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47450" y="63500"/>
          <a:ext cx="7842250" cy="6273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15</xdr:row>
      <xdr:rowOff>101600</xdr:rowOff>
    </xdr:from>
    <xdr:to>
      <xdr:col>4</xdr:col>
      <xdr:colOff>406400</xdr:colOff>
      <xdr:row>33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BABB9BA-0DF1-A14A-A385-0731D3A78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" y="3149600"/>
          <a:ext cx="4013200" cy="374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76200</xdr:rowOff>
    </xdr:from>
    <xdr:to>
      <xdr:col>11</xdr:col>
      <xdr:colOff>277586</xdr:colOff>
      <xdr:row>29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B8489DB-0C60-D141-BDB8-774B98742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7500" y="76200"/>
          <a:ext cx="4405086" cy="599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25400</xdr:rowOff>
    </xdr:from>
    <xdr:to>
      <xdr:col>15</xdr:col>
      <xdr:colOff>12700</xdr:colOff>
      <xdr:row>62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19C1FC-76BA-814F-91C7-D4802A899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6527800"/>
          <a:ext cx="8267700" cy="6261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</xdr:row>
      <xdr:rowOff>0</xdr:rowOff>
    </xdr:from>
    <xdr:to>
      <xdr:col>4</xdr:col>
      <xdr:colOff>266700</xdr:colOff>
      <xdr:row>35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3AD1E5-2833-D948-AE6A-208B3004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54400"/>
          <a:ext cx="4013200" cy="374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241300</xdr:colOff>
      <xdr:row>0</xdr:row>
      <xdr:rowOff>63500</xdr:rowOff>
    </xdr:from>
    <xdr:to>
      <xdr:col>10</xdr:col>
      <xdr:colOff>313564</xdr:colOff>
      <xdr:row>28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BD89B2-750E-0040-AA6E-A1BF854E3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3300" y="63500"/>
          <a:ext cx="4199764" cy="571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633816</xdr:colOff>
      <xdr:row>1</xdr:row>
      <xdr:rowOff>50800</xdr:rowOff>
    </xdr:from>
    <xdr:to>
      <xdr:col>21</xdr:col>
      <xdr:colOff>456093</xdr:colOff>
      <xdr:row>34</xdr:row>
      <xdr:rowOff>88900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B95DAFD-E5E4-D146-B93E-38F9961DE4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3316" y="254000"/>
          <a:ext cx="8902777" cy="674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647700</xdr:colOff>
      <xdr:row>33</xdr:row>
      <xdr:rowOff>190500</xdr:rowOff>
    </xdr:from>
    <xdr:to>
      <xdr:col>14</xdr:col>
      <xdr:colOff>393700</xdr:colOff>
      <xdr:row>68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147F73D-6341-6C40-9B18-BF765E5620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8700" y="6896100"/>
          <a:ext cx="8826500" cy="706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127000</xdr:rowOff>
    </xdr:from>
    <xdr:to>
      <xdr:col>3</xdr:col>
      <xdr:colOff>357580</xdr:colOff>
      <xdr:row>30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A9AB41-E49A-354D-AA11-C289370606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75000"/>
          <a:ext cx="3278580" cy="306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419100</xdr:colOff>
      <xdr:row>0</xdr:row>
      <xdr:rowOff>0</xdr:rowOff>
    </xdr:from>
    <xdr:to>
      <xdr:col>11</xdr:col>
      <xdr:colOff>505817</xdr:colOff>
      <xdr:row>33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70160C-5C77-C94B-A276-C09142F78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46600" y="0"/>
          <a:ext cx="5039717" cy="68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38100</xdr:colOff>
      <xdr:row>1</xdr:row>
      <xdr:rowOff>26102</xdr:rowOff>
    </xdr:from>
    <xdr:to>
      <xdr:col>21</xdr:col>
      <xdr:colOff>152400</xdr:colOff>
      <xdr:row>29</xdr:row>
      <xdr:rowOff>50800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470E30F-6B1A-F848-A895-99E3F01131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100" y="229302"/>
          <a:ext cx="7543800" cy="5714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657224</xdr:colOff>
      <xdr:row>32</xdr:row>
      <xdr:rowOff>101600</xdr:rowOff>
    </xdr:from>
    <xdr:to>
      <xdr:col>12</xdr:col>
      <xdr:colOff>165099</xdr:colOff>
      <xdr:row>71</xdr:row>
      <xdr:rowOff>63500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B029CA7-2519-4C45-8859-00AD381C4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4" y="6604000"/>
          <a:ext cx="9858375" cy="788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24C4541-0593-3547-8746-BA37135DC4E0}" name="Table1" displayName="Table1" ref="A1:N27" totalsRowShown="0" headerRowDxfId="1" dataDxfId="0">
  <autoFilter ref="A1:N27" xr:uid="{D29CA5E8-4C48-C244-A113-45713DEA05BE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  <filterColumn colId="9" hiddenButton="1"/>
    <filterColumn colId="10" hiddenButton="1"/>
    <filterColumn colId="11" hiddenButton="1"/>
    <filterColumn colId="12" hiddenButton="1"/>
    <filterColumn colId="13" hiddenButton="1"/>
  </autoFilter>
  <tableColumns count="14">
    <tableColumn id="1" xr3:uid="{E89C5F5B-A7B9-7E42-81CF-3AC4C2445E53}" name="Experiment" dataDxfId="15"/>
    <tableColumn id="2" xr3:uid="{1D66B21E-1411-D042-954C-B34EDFBA354C}" name="Description" dataDxfId="14"/>
    <tableColumn id="3" xr3:uid="{928B7BE5-4E99-CC49-8400-DB0D75250297}" name="Input Nodes" dataDxfId="13"/>
    <tableColumn id="4" xr3:uid="{B063B383-F1EC-AC45-9843-FE172B62FB7A}" name="Hidden Layer Nodes" dataDxfId="12"/>
    <tableColumn id="5" xr3:uid="{C8AF12BF-D3C0-6B47-ADAD-0B461E250D6E}" name="Hidden Activation" dataDxfId="11"/>
    <tableColumn id="6" xr3:uid="{90EFDC41-42E8-964B-9367-31290675A889}" name="Optimizer" dataDxfId="10"/>
    <tableColumn id="7" xr3:uid="{A224A335-5A15-1548-9537-9A5134F67C48}" name="Epochs" dataDxfId="9"/>
    <tableColumn id="8" xr3:uid="{005BB6B1-7520-1B4B-A8BE-372C74EE0460}" name="F1" dataDxfId="8"/>
    <tableColumn id="9" xr3:uid="{7A6F2561-0BA9-3A46-997D-63046AE63EA8}" name="Train Accuracy" dataDxfId="7"/>
    <tableColumn id="10" xr3:uid="{BEB87ACD-5205-E84E-97D2-7B28963A071E}" name="Validation Accuracy" dataDxfId="6"/>
    <tableColumn id="11" xr3:uid="{DF316CFB-AAD2-9147-A845-F3504ADE928D}" name="Test Accuracy" dataDxfId="5"/>
    <tableColumn id="12" xr3:uid="{A2E0EA56-7F26-7042-8F98-DF2CAED48957}" name="Precision" dataDxfId="4"/>
    <tableColumn id="13" xr3:uid="{3E2EBA29-ED01-4649-81C6-255EF4DD47F8}" name="Recall" dataDxfId="3"/>
    <tableColumn id="14" xr3:uid="{F85A4D0B-15B5-0748-B355-6CC610776A0C}" name="F1 Score" dataDxfId="2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BE3A160-CD27-0747-9B30-D8718773172B}" name="Table4" displayName="Table4" ref="A2:D13" headerRowDxfId="18" dataDxfId="16" totalsRowDxfId="17">
  <autoFilter ref="A2:D13" xr:uid="{ACA7FD1B-7C86-D14D-A798-19F720558EBD}">
    <filterColumn colId="0" hiddenButton="1"/>
    <filterColumn colId="1" hiddenButton="1"/>
    <filterColumn colId="2" hiddenButton="1"/>
    <filterColumn colId="3" hiddenButton="1"/>
  </autoFilter>
  <tableColumns count="4">
    <tableColumn id="1" xr3:uid="{963A4E01-2831-B144-A71A-83E6B3824351}" name="Class" totalsRowLabel="Total" dataDxfId="22"/>
    <tableColumn id="2" xr3:uid="{F776F132-DAD9-4B48-833D-721827DF6440}" name="Y_Train" dataDxfId="21"/>
    <tableColumn id="3" xr3:uid="{BDDD5DF7-6BD7-5042-AAAD-0B00B42E9A3F}" name="Y_Val" dataDxfId="20"/>
    <tableColumn id="4" xr3:uid="{3EAF3290-8A81-974E-AA1D-5444A7B200CA}" name="Y_Test" totalsRowFunction="sum" dataDxfId="19"/>
  </tableColumns>
  <tableStyleInfo name="TableStyleLight9" showFirstColumn="1" showLastColumn="0" showRowStripes="1" showColumnStripes="1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CEB50-7D3E-C849-A756-E19374FDC693}">
  <dimension ref="A1:N27"/>
  <sheetViews>
    <sheetView tabSelected="1" workbookViewId="0">
      <selection activeCell="D35" sqref="D35"/>
    </sheetView>
  </sheetViews>
  <sheetFormatPr baseColWidth="10" defaultRowHeight="14" x14ac:dyDescent="0.2"/>
  <cols>
    <col min="1" max="1" width="7.33203125" style="34" bestFit="1" customWidth="1"/>
    <col min="2" max="2" width="43" style="33" bestFit="1" customWidth="1"/>
    <col min="3" max="3" width="9.33203125" style="33" bestFit="1" customWidth="1"/>
    <col min="4" max="4" width="11.6640625" style="33" bestFit="1" customWidth="1"/>
    <col min="5" max="5" width="10.6640625" style="33" bestFit="1" customWidth="1"/>
    <col min="6" max="6" width="6.33203125" style="33" bestFit="1" customWidth="1"/>
    <col min="7" max="7" width="4.5" style="33" bestFit="1" customWidth="1"/>
    <col min="8" max="8" width="3.5" style="33" bestFit="1" customWidth="1"/>
    <col min="9" max="9" width="8.83203125" style="33" bestFit="1" customWidth="1"/>
    <col min="10" max="10" width="11.6640625" style="33" bestFit="1" customWidth="1"/>
    <col min="11" max="11" width="8.33203125" style="33" bestFit="1" customWidth="1"/>
    <col min="12" max="12" width="5.6640625" style="33" bestFit="1" customWidth="1"/>
    <col min="13" max="13" width="4.1640625" style="33" bestFit="1" customWidth="1"/>
    <col min="14" max="14" width="5.5" style="33" bestFit="1" customWidth="1"/>
    <col min="15" max="16384" width="10.83203125" style="33"/>
  </cols>
  <sheetData>
    <row r="1" spans="1:14" x14ac:dyDescent="0.2">
      <c r="A1" s="35" t="s">
        <v>0</v>
      </c>
      <c r="B1" s="36" t="s">
        <v>1</v>
      </c>
      <c r="C1" s="36" t="s">
        <v>2</v>
      </c>
      <c r="D1" s="36" t="s">
        <v>3</v>
      </c>
      <c r="E1" s="36" t="s">
        <v>4</v>
      </c>
      <c r="F1" s="36" t="s">
        <v>5</v>
      </c>
      <c r="G1" s="36" t="s">
        <v>20</v>
      </c>
      <c r="H1" s="36" t="s">
        <v>9</v>
      </c>
      <c r="I1" s="36" t="s">
        <v>74</v>
      </c>
      <c r="J1" s="36" t="s">
        <v>75</v>
      </c>
      <c r="K1" s="36" t="s">
        <v>73</v>
      </c>
      <c r="L1" s="36" t="s">
        <v>7</v>
      </c>
      <c r="M1" s="36" t="s">
        <v>8</v>
      </c>
      <c r="N1" s="36" t="s">
        <v>76</v>
      </c>
    </row>
    <row r="2" spans="1:14" x14ac:dyDescent="0.2">
      <c r="A2" s="35">
        <v>1</v>
      </c>
      <c r="B2" s="36" t="s">
        <v>46</v>
      </c>
      <c r="C2" s="36">
        <v>784</v>
      </c>
      <c r="D2" s="36">
        <v>1</v>
      </c>
      <c r="E2" s="36" t="s">
        <v>10</v>
      </c>
      <c r="F2" s="36" t="s">
        <v>11</v>
      </c>
      <c r="G2" s="36">
        <v>10</v>
      </c>
      <c r="H2" s="36">
        <v>0.3</v>
      </c>
      <c r="I2" s="36">
        <v>0.45689999999999997</v>
      </c>
      <c r="J2" s="36">
        <v>0.45100000000000001</v>
      </c>
      <c r="K2" s="36">
        <v>0.35920000000000002</v>
      </c>
      <c r="L2" s="36">
        <v>0.28999999999999998</v>
      </c>
      <c r="M2" s="36">
        <v>0.36</v>
      </c>
      <c r="N2" s="36">
        <v>0.3</v>
      </c>
    </row>
    <row r="3" spans="1:14" x14ac:dyDescent="0.2">
      <c r="A3" s="35">
        <v>2</v>
      </c>
      <c r="B3" s="36" t="s">
        <v>47</v>
      </c>
      <c r="C3" s="36">
        <v>784</v>
      </c>
      <c r="D3" s="36">
        <v>2</v>
      </c>
      <c r="E3" s="36" t="s">
        <v>10</v>
      </c>
      <c r="F3" s="36" t="s">
        <v>11</v>
      </c>
      <c r="G3" s="36">
        <v>33</v>
      </c>
      <c r="H3" s="36">
        <v>0.69</v>
      </c>
      <c r="I3" s="36">
        <v>0.70889999999999997</v>
      </c>
      <c r="J3" s="36">
        <v>0.71060000000000001</v>
      </c>
      <c r="K3" s="36">
        <v>0.69589999999999996</v>
      </c>
      <c r="L3" s="36">
        <v>0.7</v>
      </c>
      <c r="M3" s="36">
        <v>0.7</v>
      </c>
      <c r="N3" s="36">
        <v>0.69</v>
      </c>
    </row>
    <row r="4" spans="1:14" x14ac:dyDescent="0.2">
      <c r="A4" s="35" t="s">
        <v>12</v>
      </c>
      <c r="B4" s="36" t="s">
        <v>49</v>
      </c>
      <c r="C4" s="36">
        <v>784</v>
      </c>
      <c r="D4" s="36">
        <v>4</v>
      </c>
      <c r="E4" s="36" t="s">
        <v>10</v>
      </c>
      <c r="F4" s="36" t="s">
        <v>11</v>
      </c>
      <c r="G4" s="36">
        <v>43</v>
      </c>
      <c r="H4" s="36">
        <v>0.86</v>
      </c>
      <c r="I4" s="36">
        <v>0.86670000000000003</v>
      </c>
      <c r="J4" s="36">
        <v>0.86499999999999999</v>
      </c>
      <c r="K4" s="36">
        <v>0.86019999999999996</v>
      </c>
      <c r="L4" s="36">
        <v>0.86</v>
      </c>
      <c r="M4" s="36">
        <v>0.86</v>
      </c>
      <c r="N4" s="36">
        <v>0.86</v>
      </c>
    </row>
    <row r="5" spans="1:14" x14ac:dyDescent="0.2">
      <c r="A5" s="35" t="s">
        <v>13</v>
      </c>
      <c r="B5" s="36" t="s">
        <v>48</v>
      </c>
      <c r="C5" s="36">
        <v>784</v>
      </c>
      <c r="D5" s="36">
        <v>8</v>
      </c>
      <c r="E5" s="36" t="s">
        <v>10</v>
      </c>
      <c r="F5" s="36" t="s">
        <v>11</v>
      </c>
      <c r="G5" s="36">
        <v>12</v>
      </c>
      <c r="H5" s="36">
        <v>0.93</v>
      </c>
      <c r="I5" s="36">
        <v>0.92730000000000001</v>
      </c>
      <c r="J5" s="36">
        <v>0.9264</v>
      </c>
      <c r="K5" s="36">
        <v>0.92559999999999998</v>
      </c>
      <c r="L5" s="36">
        <v>0.93</v>
      </c>
      <c r="M5" s="36">
        <v>0.93</v>
      </c>
      <c r="N5" s="36">
        <v>0.93</v>
      </c>
    </row>
    <row r="6" spans="1:14" x14ac:dyDescent="0.2">
      <c r="A6" s="35" t="s">
        <v>14</v>
      </c>
      <c r="B6" s="36" t="s">
        <v>50</v>
      </c>
      <c r="C6" s="36">
        <v>784</v>
      </c>
      <c r="D6" s="36">
        <v>16</v>
      </c>
      <c r="E6" s="36" t="s">
        <v>10</v>
      </c>
      <c r="F6" s="36" t="s">
        <v>11</v>
      </c>
      <c r="G6" s="36">
        <v>26</v>
      </c>
      <c r="H6" s="36">
        <v>0.95</v>
      </c>
      <c r="I6" s="36">
        <v>0.96389999999999998</v>
      </c>
      <c r="J6" s="36">
        <v>0.95540000000000003</v>
      </c>
      <c r="K6" s="36">
        <v>0.95299999999999996</v>
      </c>
      <c r="L6" s="36">
        <v>0.95</v>
      </c>
      <c r="M6" s="36">
        <v>0.95</v>
      </c>
      <c r="N6" s="36">
        <v>0.95</v>
      </c>
    </row>
    <row r="7" spans="1:14" x14ac:dyDescent="0.2">
      <c r="A7" s="35" t="s">
        <v>15</v>
      </c>
      <c r="B7" s="36" t="s">
        <v>51</v>
      </c>
      <c r="C7" s="36">
        <v>784</v>
      </c>
      <c r="D7" s="36">
        <v>32</v>
      </c>
      <c r="E7" s="36" t="s">
        <v>10</v>
      </c>
      <c r="F7" s="36" t="s">
        <v>11</v>
      </c>
      <c r="G7" s="36">
        <v>10</v>
      </c>
      <c r="H7" s="36">
        <v>0.96</v>
      </c>
      <c r="I7" s="36">
        <v>0.97599999999999998</v>
      </c>
      <c r="J7" s="36">
        <v>0.96899999999999997</v>
      </c>
      <c r="K7" s="36">
        <v>0.96340000000000003</v>
      </c>
      <c r="L7" s="36">
        <v>0.96</v>
      </c>
      <c r="M7" s="36">
        <v>0.96</v>
      </c>
      <c r="N7" s="36">
        <v>0.96</v>
      </c>
    </row>
    <row r="8" spans="1:14" x14ac:dyDescent="0.2">
      <c r="A8" s="35" t="s">
        <v>16</v>
      </c>
      <c r="B8" s="36" t="s">
        <v>52</v>
      </c>
      <c r="C8" s="36">
        <v>784</v>
      </c>
      <c r="D8" s="36">
        <v>64</v>
      </c>
      <c r="E8" s="36" t="s">
        <v>10</v>
      </c>
      <c r="F8" s="36" t="s">
        <v>11</v>
      </c>
      <c r="G8" s="36">
        <v>23</v>
      </c>
      <c r="H8" s="36">
        <v>0.97</v>
      </c>
      <c r="I8" s="36">
        <v>0.9869</v>
      </c>
      <c r="J8" s="36">
        <v>0.97699999999999998</v>
      </c>
      <c r="K8" s="36">
        <v>0.97260000000000002</v>
      </c>
      <c r="L8" s="36">
        <v>0.97</v>
      </c>
      <c r="M8" s="36">
        <v>0.97</v>
      </c>
      <c r="N8" s="36">
        <v>0.97</v>
      </c>
    </row>
    <row r="9" spans="1:14" x14ac:dyDescent="0.2">
      <c r="A9" s="35" t="s">
        <v>17</v>
      </c>
      <c r="B9" s="36" t="s">
        <v>53</v>
      </c>
      <c r="C9" s="36">
        <v>784</v>
      </c>
      <c r="D9" s="36">
        <v>128</v>
      </c>
      <c r="E9" s="36" t="s">
        <v>10</v>
      </c>
      <c r="F9" s="36" t="s">
        <v>11</v>
      </c>
      <c r="G9" s="36">
        <v>11</v>
      </c>
      <c r="H9" s="36">
        <v>0.98</v>
      </c>
      <c r="I9" s="36">
        <v>0.99450000000000005</v>
      </c>
      <c r="J9" s="36">
        <v>0.98099999999999998</v>
      </c>
      <c r="K9" s="36">
        <v>0.97789999999999999</v>
      </c>
      <c r="L9" s="37">
        <v>0.98</v>
      </c>
      <c r="M9" s="37">
        <v>0.98</v>
      </c>
      <c r="N9" s="37">
        <v>0.98</v>
      </c>
    </row>
    <row r="10" spans="1:14" x14ac:dyDescent="0.2">
      <c r="A10" s="35" t="s">
        <v>18</v>
      </c>
      <c r="B10" s="36" t="s">
        <v>54</v>
      </c>
      <c r="C10" s="36">
        <v>784</v>
      </c>
      <c r="D10" s="36">
        <v>256</v>
      </c>
      <c r="E10" s="36" t="s">
        <v>10</v>
      </c>
      <c r="F10" s="36" t="s">
        <v>11</v>
      </c>
      <c r="G10" s="36">
        <v>25</v>
      </c>
      <c r="H10" s="36">
        <v>0.98</v>
      </c>
      <c r="I10" s="36">
        <v>1</v>
      </c>
      <c r="J10" s="36">
        <v>0.98480000000000001</v>
      </c>
      <c r="K10" s="36">
        <v>0.98029999999999995</v>
      </c>
      <c r="L10" s="37">
        <v>0.98</v>
      </c>
      <c r="M10" s="37">
        <v>0.98</v>
      </c>
      <c r="N10" s="37">
        <v>0.98</v>
      </c>
    </row>
    <row r="11" spans="1:14" x14ac:dyDescent="0.2">
      <c r="A11" s="35" t="s">
        <v>19</v>
      </c>
      <c r="B11" s="36" t="s">
        <v>55</v>
      </c>
      <c r="C11" s="36">
        <v>784</v>
      </c>
      <c r="D11" s="36">
        <v>256</v>
      </c>
      <c r="E11" s="36" t="s">
        <v>24</v>
      </c>
      <c r="F11" s="36" t="s">
        <v>23</v>
      </c>
      <c r="G11" s="36">
        <v>30</v>
      </c>
      <c r="H11" s="36">
        <v>0.98</v>
      </c>
      <c r="I11" s="36">
        <v>0.99829999999999997</v>
      </c>
      <c r="J11" s="36">
        <v>0.98519999999999996</v>
      </c>
      <c r="K11" s="36">
        <v>0.97960000000000003</v>
      </c>
      <c r="L11" s="37">
        <v>0.98</v>
      </c>
      <c r="M11" s="37">
        <v>0.98</v>
      </c>
      <c r="N11" s="37">
        <v>0.98</v>
      </c>
    </row>
    <row r="12" spans="1:14" x14ac:dyDescent="0.2">
      <c r="A12" s="35" t="s">
        <v>21</v>
      </c>
      <c r="B12" s="36" t="s">
        <v>56</v>
      </c>
      <c r="C12" s="36">
        <v>784</v>
      </c>
      <c r="D12" s="36">
        <v>256</v>
      </c>
      <c r="E12" s="36" t="s">
        <v>10</v>
      </c>
      <c r="F12" s="36" t="s">
        <v>11</v>
      </c>
      <c r="G12" s="36">
        <v>23</v>
      </c>
      <c r="H12" s="36">
        <v>0.98</v>
      </c>
      <c r="I12" s="36">
        <v>0.98050000000000004</v>
      </c>
      <c r="J12" s="36">
        <v>0.98399999999999999</v>
      </c>
      <c r="K12" s="36">
        <v>0.97970000000000002</v>
      </c>
      <c r="L12" s="37">
        <v>0.98</v>
      </c>
      <c r="M12" s="37">
        <v>0.98</v>
      </c>
      <c r="N12" s="37">
        <v>0.98</v>
      </c>
    </row>
    <row r="13" spans="1:14" x14ac:dyDescent="0.2">
      <c r="A13" s="35" t="s">
        <v>22</v>
      </c>
      <c r="B13" s="36" t="s">
        <v>57</v>
      </c>
      <c r="C13" s="36">
        <v>784</v>
      </c>
      <c r="D13" s="36">
        <v>256</v>
      </c>
      <c r="E13" s="36" t="s">
        <v>24</v>
      </c>
      <c r="F13" s="36" t="s">
        <v>23</v>
      </c>
      <c r="G13" s="36">
        <v>34</v>
      </c>
      <c r="H13" s="36">
        <v>0.98</v>
      </c>
      <c r="I13" s="36">
        <v>0.9869</v>
      </c>
      <c r="J13" s="36">
        <v>0.98519999999999996</v>
      </c>
      <c r="K13" s="36">
        <v>0.98160000000000003</v>
      </c>
      <c r="L13" s="37">
        <v>0.98</v>
      </c>
      <c r="M13" s="37">
        <v>0.98</v>
      </c>
      <c r="N13" s="37">
        <v>0.98</v>
      </c>
    </row>
    <row r="14" spans="1:14" x14ac:dyDescent="0.2">
      <c r="A14" s="35" t="s">
        <v>35</v>
      </c>
      <c r="B14" s="36" t="s">
        <v>58</v>
      </c>
      <c r="C14" s="36">
        <v>784</v>
      </c>
      <c r="D14" s="36">
        <v>512</v>
      </c>
      <c r="E14" s="36" t="s">
        <v>10</v>
      </c>
      <c r="F14" s="36" t="s">
        <v>11</v>
      </c>
      <c r="G14" s="36">
        <v>23</v>
      </c>
      <c r="H14" s="36">
        <v>0.98</v>
      </c>
      <c r="I14" s="36">
        <v>1</v>
      </c>
      <c r="J14" s="36">
        <v>0.98599999999999999</v>
      </c>
      <c r="K14" s="36">
        <v>0.98009999999999997</v>
      </c>
      <c r="L14" s="37">
        <v>0.98</v>
      </c>
      <c r="M14" s="37">
        <v>0.98</v>
      </c>
      <c r="N14" s="37">
        <v>0.98</v>
      </c>
    </row>
    <row r="15" spans="1:14" x14ac:dyDescent="0.2">
      <c r="A15" s="35" t="s">
        <v>36</v>
      </c>
      <c r="B15" s="36" t="s">
        <v>59</v>
      </c>
      <c r="C15" s="36">
        <v>784</v>
      </c>
      <c r="D15" s="36">
        <v>512</v>
      </c>
      <c r="E15" s="36" t="s">
        <v>24</v>
      </c>
      <c r="F15" s="36" t="s">
        <v>23</v>
      </c>
      <c r="G15" s="36">
        <v>18</v>
      </c>
      <c r="H15" s="36">
        <v>0.98</v>
      </c>
      <c r="I15" s="36">
        <v>0.99739999999999995</v>
      </c>
      <c r="J15" s="36">
        <v>0.98460000000000003</v>
      </c>
      <c r="K15" s="36">
        <v>0.9788</v>
      </c>
      <c r="L15" s="37">
        <v>0.98</v>
      </c>
      <c r="M15" s="37">
        <v>0.98</v>
      </c>
      <c r="N15" s="37">
        <v>0.98</v>
      </c>
    </row>
    <row r="16" spans="1:14" x14ac:dyDescent="0.2">
      <c r="A16" s="35" t="s">
        <v>37</v>
      </c>
      <c r="B16" s="36" t="s">
        <v>60</v>
      </c>
      <c r="C16" s="36">
        <v>784</v>
      </c>
      <c r="D16" s="36">
        <v>512</v>
      </c>
      <c r="E16" s="36" t="s">
        <v>10</v>
      </c>
      <c r="F16" s="36" t="s">
        <v>11</v>
      </c>
      <c r="G16" s="36">
        <v>23</v>
      </c>
      <c r="H16" s="36">
        <v>0.98</v>
      </c>
      <c r="I16" s="36">
        <v>0.98809999999999998</v>
      </c>
      <c r="J16" s="36">
        <v>0.98480000000000001</v>
      </c>
      <c r="K16" s="36">
        <v>0.98109999999999997</v>
      </c>
      <c r="L16" s="37">
        <v>0.98</v>
      </c>
      <c r="M16" s="37">
        <v>0.98</v>
      </c>
      <c r="N16" s="37">
        <v>0.98</v>
      </c>
    </row>
    <row r="17" spans="1:14" x14ac:dyDescent="0.2">
      <c r="A17" s="35" t="s">
        <v>38</v>
      </c>
      <c r="B17" s="36" t="s">
        <v>61</v>
      </c>
      <c r="C17" s="36">
        <v>784</v>
      </c>
      <c r="D17" s="36">
        <v>512</v>
      </c>
      <c r="E17" s="36" t="s">
        <v>24</v>
      </c>
      <c r="F17" s="36" t="s">
        <v>23</v>
      </c>
      <c r="G17" s="36">
        <v>34</v>
      </c>
      <c r="H17" s="36">
        <v>0.98</v>
      </c>
      <c r="I17" s="36">
        <v>0.99119999999999997</v>
      </c>
      <c r="J17" s="36">
        <v>0.98760000000000003</v>
      </c>
      <c r="K17" s="36">
        <v>0.98029999999999995</v>
      </c>
      <c r="L17" s="37">
        <v>0.98</v>
      </c>
      <c r="M17" s="37">
        <v>0.98</v>
      </c>
      <c r="N17" s="37">
        <v>0.98</v>
      </c>
    </row>
    <row r="18" spans="1:14" x14ac:dyDescent="0.2">
      <c r="A18" s="35" t="s">
        <v>39</v>
      </c>
      <c r="B18" s="36" t="s">
        <v>62</v>
      </c>
      <c r="C18" s="36">
        <v>784</v>
      </c>
      <c r="D18" s="36">
        <v>1024</v>
      </c>
      <c r="E18" s="36" t="s">
        <v>24</v>
      </c>
      <c r="F18" s="36" t="s">
        <v>11</v>
      </c>
      <c r="G18" s="36">
        <v>8</v>
      </c>
      <c r="H18" s="36">
        <v>0.98</v>
      </c>
      <c r="I18" s="36">
        <v>1</v>
      </c>
      <c r="J18" s="36">
        <v>0.98599999999999999</v>
      </c>
      <c r="K18" s="37">
        <v>0.98480000000000001</v>
      </c>
      <c r="L18" s="37">
        <v>0.98</v>
      </c>
      <c r="M18" s="37">
        <v>0.98</v>
      </c>
      <c r="N18" s="37">
        <v>0.98</v>
      </c>
    </row>
    <row r="19" spans="1:14" x14ac:dyDescent="0.2">
      <c r="A19" s="35" t="s">
        <v>40</v>
      </c>
      <c r="B19" s="36" t="s">
        <v>63</v>
      </c>
      <c r="C19" s="36">
        <v>784</v>
      </c>
      <c r="D19" s="36">
        <v>1024</v>
      </c>
      <c r="E19" s="36" t="s">
        <v>24</v>
      </c>
      <c r="F19" s="36" t="s">
        <v>23</v>
      </c>
      <c r="G19" s="36">
        <v>19</v>
      </c>
      <c r="H19" s="36">
        <v>0.98</v>
      </c>
      <c r="I19" s="36">
        <v>0.99760000000000004</v>
      </c>
      <c r="J19" s="36">
        <v>0.98699999999999999</v>
      </c>
      <c r="K19" s="36">
        <v>0.97899999999999998</v>
      </c>
      <c r="L19" s="37">
        <v>0.98</v>
      </c>
      <c r="M19" s="37">
        <v>0.98</v>
      </c>
      <c r="N19" s="37">
        <v>0.98</v>
      </c>
    </row>
    <row r="20" spans="1:14" x14ac:dyDescent="0.2">
      <c r="A20" s="35" t="s">
        <v>70</v>
      </c>
      <c r="B20" s="36" t="s">
        <v>64</v>
      </c>
      <c r="C20" s="36">
        <v>784</v>
      </c>
      <c r="D20" s="36">
        <v>1024</v>
      </c>
      <c r="E20" s="36" t="s">
        <v>10</v>
      </c>
      <c r="F20" s="36" t="s">
        <v>11</v>
      </c>
      <c r="G20" s="36">
        <v>23</v>
      </c>
      <c r="H20" s="36">
        <v>0.98</v>
      </c>
      <c r="I20" s="36">
        <v>0.99239999999999995</v>
      </c>
      <c r="J20" s="36">
        <v>0.98619999999999997</v>
      </c>
      <c r="K20" s="36">
        <v>0.98329999999999995</v>
      </c>
      <c r="L20" s="37">
        <v>0.98</v>
      </c>
      <c r="M20" s="37">
        <v>0.98</v>
      </c>
      <c r="N20" s="37">
        <v>0.98</v>
      </c>
    </row>
    <row r="21" spans="1:14" x14ac:dyDescent="0.2">
      <c r="A21" s="35" t="s">
        <v>41</v>
      </c>
      <c r="B21" s="36" t="s">
        <v>65</v>
      </c>
      <c r="C21" s="36">
        <v>784</v>
      </c>
      <c r="D21" s="36">
        <v>1024</v>
      </c>
      <c r="E21" s="36" t="s">
        <v>24</v>
      </c>
      <c r="F21" s="36" t="s">
        <v>23</v>
      </c>
      <c r="G21" s="36">
        <v>27</v>
      </c>
      <c r="H21" s="36">
        <v>0.98</v>
      </c>
      <c r="I21" s="36">
        <v>0.9919</v>
      </c>
      <c r="J21" s="36">
        <v>0.98719999999999997</v>
      </c>
      <c r="K21" s="36">
        <v>0.98</v>
      </c>
      <c r="L21" s="37">
        <v>0.98</v>
      </c>
      <c r="M21" s="37">
        <v>0.98</v>
      </c>
      <c r="N21" s="37">
        <v>0.98</v>
      </c>
    </row>
    <row r="22" spans="1:14" x14ac:dyDescent="0.2">
      <c r="A22" s="35" t="s">
        <v>42</v>
      </c>
      <c r="B22" s="36" t="s">
        <v>66</v>
      </c>
      <c r="C22" s="36">
        <v>784</v>
      </c>
      <c r="D22" s="36">
        <v>2048</v>
      </c>
      <c r="E22" s="36" t="s">
        <v>24</v>
      </c>
      <c r="F22" s="36" t="s">
        <v>11</v>
      </c>
      <c r="G22" s="36">
        <v>25</v>
      </c>
      <c r="H22" s="36">
        <v>0.98</v>
      </c>
      <c r="I22" s="36">
        <v>1</v>
      </c>
      <c r="J22" s="36">
        <v>0.98619999999999997</v>
      </c>
      <c r="K22" s="36">
        <v>0.97899999999999998</v>
      </c>
      <c r="L22" s="37">
        <v>0.98</v>
      </c>
      <c r="M22" s="37">
        <v>0.98</v>
      </c>
      <c r="N22" s="37">
        <v>0.98</v>
      </c>
    </row>
    <row r="23" spans="1:14" x14ac:dyDescent="0.2">
      <c r="A23" s="35" t="s">
        <v>43</v>
      </c>
      <c r="B23" s="36" t="s">
        <v>69</v>
      </c>
      <c r="C23" s="36">
        <v>784</v>
      </c>
      <c r="D23" s="36">
        <v>2048</v>
      </c>
      <c r="E23" s="36" t="s">
        <v>24</v>
      </c>
      <c r="F23" s="36" t="s">
        <v>23</v>
      </c>
      <c r="G23" s="36">
        <v>37</v>
      </c>
      <c r="H23" s="36">
        <v>0.98</v>
      </c>
      <c r="I23" s="36">
        <v>0.99829999999999997</v>
      </c>
      <c r="J23" s="36">
        <v>0.98119999999999996</v>
      </c>
      <c r="K23" s="36">
        <v>0.97919999999999996</v>
      </c>
      <c r="L23" s="37">
        <v>0.98</v>
      </c>
      <c r="M23" s="37">
        <v>0.98</v>
      </c>
      <c r="N23" s="37">
        <v>0.98</v>
      </c>
    </row>
    <row r="24" spans="1:14" x14ac:dyDescent="0.2">
      <c r="A24" s="35" t="s">
        <v>44</v>
      </c>
      <c r="B24" s="36" t="s">
        <v>67</v>
      </c>
      <c r="C24" s="36">
        <v>784</v>
      </c>
      <c r="D24" s="36">
        <v>2048</v>
      </c>
      <c r="E24" s="36" t="s">
        <v>24</v>
      </c>
      <c r="F24" s="36" t="s">
        <v>11</v>
      </c>
      <c r="G24" s="36">
        <v>26</v>
      </c>
      <c r="H24" s="36">
        <v>0.98</v>
      </c>
      <c r="I24" s="36">
        <v>0.99739999999999995</v>
      </c>
      <c r="J24" s="36">
        <v>0.98499999999999999</v>
      </c>
      <c r="K24" s="36">
        <v>0.98350000000000004</v>
      </c>
      <c r="L24" s="37">
        <v>0.98</v>
      </c>
      <c r="M24" s="37">
        <v>0.98</v>
      </c>
      <c r="N24" s="37">
        <v>0.98</v>
      </c>
    </row>
    <row r="25" spans="1:14" x14ac:dyDescent="0.2">
      <c r="A25" s="35" t="s">
        <v>45</v>
      </c>
      <c r="B25" s="36" t="s">
        <v>68</v>
      </c>
      <c r="C25" s="36">
        <v>784</v>
      </c>
      <c r="D25" s="36">
        <v>2048</v>
      </c>
      <c r="E25" s="36" t="s">
        <v>24</v>
      </c>
      <c r="F25" s="36" t="s">
        <v>23</v>
      </c>
      <c r="G25" s="36">
        <v>21</v>
      </c>
      <c r="H25" s="36">
        <v>0.98</v>
      </c>
      <c r="I25" s="36">
        <v>0.99099999999999999</v>
      </c>
      <c r="J25" s="36">
        <v>0.98599999999999999</v>
      </c>
      <c r="K25" s="36">
        <v>0.98089999999999999</v>
      </c>
      <c r="L25" s="37">
        <v>0.98</v>
      </c>
      <c r="M25" s="37">
        <v>0.98</v>
      </c>
      <c r="N25" s="37">
        <v>0.98</v>
      </c>
    </row>
    <row r="26" spans="1:14" x14ac:dyDescent="0.2">
      <c r="A26" s="35">
        <v>4</v>
      </c>
      <c r="B26" s="36" t="s">
        <v>71</v>
      </c>
      <c r="C26" s="36">
        <v>154</v>
      </c>
      <c r="D26" s="36">
        <v>1024</v>
      </c>
      <c r="E26" s="36" t="s">
        <v>10</v>
      </c>
      <c r="F26" s="36" t="s">
        <v>11</v>
      </c>
      <c r="G26" s="36">
        <v>35</v>
      </c>
      <c r="H26" s="36">
        <v>0.98</v>
      </c>
      <c r="I26" s="36">
        <v>0.9879</v>
      </c>
      <c r="J26" s="36">
        <v>0.98380000000000001</v>
      </c>
      <c r="K26" s="36">
        <v>0.98019999999999996</v>
      </c>
      <c r="L26" s="37">
        <v>0.98</v>
      </c>
      <c r="M26" s="37">
        <v>0.98</v>
      </c>
      <c r="N26" s="37">
        <v>0.98</v>
      </c>
    </row>
    <row r="27" spans="1:14" x14ac:dyDescent="0.2">
      <c r="A27" s="35">
        <v>5</v>
      </c>
      <c r="B27" s="36" t="s">
        <v>72</v>
      </c>
      <c r="C27" s="36">
        <v>70</v>
      </c>
      <c r="D27" s="36">
        <v>1024</v>
      </c>
      <c r="E27" s="36" t="s">
        <v>10</v>
      </c>
      <c r="F27" s="36" t="s">
        <v>11</v>
      </c>
      <c r="G27" s="36">
        <v>74</v>
      </c>
      <c r="H27" s="36">
        <v>0.95</v>
      </c>
      <c r="I27" s="36">
        <v>0.94289999999999996</v>
      </c>
      <c r="J27" s="36">
        <v>0.94520000000000004</v>
      </c>
      <c r="K27" s="36">
        <v>0.95099999999999996</v>
      </c>
      <c r="L27" s="36">
        <v>0.95</v>
      </c>
      <c r="M27" s="36">
        <v>0.95</v>
      </c>
      <c r="N27" s="36">
        <v>0.95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8F226-B1EC-B648-9417-56F1BC1AA2C6}">
  <dimension ref="A1:E15"/>
  <sheetViews>
    <sheetView workbookViewId="0">
      <selection sqref="A1:E15"/>
    </sheetView>
  </sheetViews>
  <sheetFormatPr baseColWidth="10" defaultRowHeight="16" x14ac:dyDescent="0.2"/>
  <cols>
    <col min="1" max="1" width="16.6640625" bestFit="1" customWidth="1"/>
  </cols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0.99</v>
      </c>
      <c r="C2" s="7">
        <v>0.99</v>
      </c>
      <c r="D2" s="7">
        <v>0.99</v>
      </c>
      <c r="E2" s="8">
        <v>980</v>
      </c>
    </row>
    <row r="3" spans="1:5" x14ac:dyDescent="0.2">
      <c r="A3" s="6">
        <v>1</v>
      </c>
      <c r="B3" s="7">
        <v>0.99</v>
      </c>
      <c r="C3" s="7">
        <v>0.99</v>
      </c>
      <c r="D3" s="7">
        <v>0.99</v>
      </c>
      <c r="E3" s="8">
        <v>1135</v>
      </c>
    </row>
    <row r="4" spans="1:5" x14ac:dyDescent="0.2">
      <c r="A4" s="6">
        <v>2</v>
      </c>
      <c r="B4" s="7">
        <v>0.97</v>
      </c>
      <c r="C4" s="7">
        <v>0.97</v>
      </c>
      <c r="D4" s="7">
        <v>0.97</v>
      </c>
      <c r="E4" s="8">
        <v>1032</v>
      </c>
    </row>
    <row r="5" spans="1:5" x14ac:dyDescent="0.2">
      <c r="A5" s="6">
        <v>3</v>
      </c>
      <c r="B5" s="7">
        <v>0.97</v>
      </c>
      <c r="C5" s="7">
        <v>0.98</v>
      </c>
      <c r="D5" s="7">
        <v>0.98</v>
      </c>
      <c r="E5" s="8">
        <v>1010</v>
      </c>
    </row>
    <row r="6" spans="1:5" x14ac:dyDescent="0.2">
      <c r="A6" s="6">
        <v>4</v>
      </c>
      <c r="B6" s="7">
        <v>0.99</v>
      </c>
      <c r="C6" s="7">
        <v>0.97</v>
      </c>
      <c r="D6" s="7">
        <v>0.98</v>
      </c>
      <c r="E6" s="8">
        <v>982</v>
      </c>
    </row>
    <row r="7" spans="1:5" x14ac:dyDescent="0.2">
      <c r="A7" s="6">
        <v>5</v>
      </c>
      <c r="B7" s="7">
        <v>0.99</v>
      </c>
      <c r="C7" s="7">
        <v>0.97</v>
      </c>
      <c r="D7" s="7">
        <v>0.98</v>
      </c>
      <c r="E7" s="8">
        <v>892</v>
      </c>
    </row>
    <row r="8" spans="1:5" x14ac:dyDescent="0.2">
      <c r="A8" s="6">
        <v>6</v>
      </c>
      <c r="B8" s="7">
        <v>0.98</v>
      </c>
      <c r="C8" s="7">
        <v>0.97</v>
      </c>
      <c r="D8" s="7">
        <v>0.98</v>
      </c>
      <c r="E8" s="8">
        <v>958</v>
      </c>
    </row>
    <row r="9" spans="1:5" x14ac:dyDescent="0.2">
      <c r="A9" s="6">
        <v>7</v>
      </c>
      <c r="B9" s="7">
        <v>0.98</v>
      </c>
      <c r="C9" s="7">
        <v>0.97</v>
      </c>
      <c r="D9" s="7">
        <v>0.97</v>
      </c>
      <c r="E9" s="8">
        <v>1028</v>
      </c>
    </row>
    <row r="10" spans="1:5" x14ac:dyDescent="0.2">
      <c r="A10" s="6">
        <v>8</v>
      </c>
      <c r="B10" s="7">
        <v>0.97</v>
      </c>
      <c r="C10" s="7">
        <v>0.97</v>
      </c>
      <c r="D10" s="7">
        <v>0.97</v>
      </c>
      <c r="E10" s="8">
        <v>974</v>
      </c>
    </row>
    <row r="11" spans="1:5" x14ac:dyDescent="0.2">
      <c r="A11" s="6">
        <v>9</v>
      </c>
      <c r="B11" s="7">
        <v>0.96</v>
      </c>
      <c r="C11" s="7">
        <v>0.98</v>
      </c>
      <c r="D11" s="7">
        <v>0.97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0.97789999999999999</v>
      </c>
      <c r="C13" s="27"/>
      <c r="D13" s="28"/>
      <c r="E13" s="8">
        <v>10000</v>
      </c>
    </row>
    <row r="14" spans="1:5" x14ac:dyDescent="0.2">
      <c r="A14" s="18" t="s">
        <v>27</v>
      </c>
      <c r="B14" s="2">
        <v>0.98</v>
      </c>
      <c r="C14" s="1">
        <v>0.98</v>
      </c>
      <c r="D14" s="1">
        <v>0.98</v>
      </c>
      <c r="E14" s="8">
        <v>10000</v>
      </c>
    </row>
    <row r="15" spans="1:5" x14ac:dyDescent="0.2">
      <c r="A15" s="9" t="s">
        <v>28</v>
      </c>
      <c r="B15" s="2">
        <v>0.98</v>
      </c>
      <c r="C15" s="2">
        <v>0.98</v>
      </c>
      <c r="D15" s="17">
        <v>0.98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B494E0-FB04-354F-B757-F6593ED4655C}">
  <dimension ref="A1:E15"/>
  <sheetViews>
    <sheetView workbookViewId="0">
      <selection sqref="A1:E15"/>
    </sheetView>
  </sheetViews>
  <sheetFormatPr baseColWidth="10" defaultRowHeight="16" x14ac:dyDescent="0.2"/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0.98</v>
      </c>
      <c r="C2" s="7">
        <v>0.99</v>
      </c>
      <c r="D2" s="7">
        <v>0.99</v>
      </c>
      <c r="E2" s="8">
        <v>980</v>
      </c>
    </row>
    <row r="3" spans="1:5" x14ac:dyDescent="0.2">
      <c r="A3" s="6">
        <v>1</v>
      </c>
      <c r="B3" s="7">
        <v>0.99</v>
      </c>
      <c r="C3" s="7">
        <v>0.99</v>
      </c>
      <c r="D3" s="7">
        <v>0.99</v>
      </c>
      <c r="E3" s="8">
        <v>1135</v>
      </c>
    </row>
    <row r="4" spans="1:5" x14ac:dyDescent="0.2">
      <c r="A4" s="6">
        <v>2</v>
      </c>
      <c r="B4" s="7">
        <v>0.98</v>
      </c>
      <c r="C4" s="7">
        <v>0.98</v>
      </c>
      <c r="D4" s="7">
        <v>0.98</v>
      </c>
      <c r="E4" s="8">
        <v>1032</v>
      </c>
    </row>
    <row r="5" spans="1:5" x14ac:dyDescent="0.2">
      <c r="A5" s="6">
        <v>3</v>
      </c>
      <c r="B5" s="7">
        <v>0.97</v>
      </c>
      <c r="C5" s="7">
        <v>0.99</v>
      </c>
      <c r="D5" s="7">
        <v>0.98</v>
      </c>
      <c r="E5" s="8">
        <v>1010</v>
      </c>
    </row>
    <row r="6" spans="1:5" x14ac:dyDescent="0.2">
      <c r="A6" s="6">
        <v>4</v>
      </c>
      <c r="B6" s="7">
        <v>0.98</v>
      </c>
      <c r="C6" s="7">
        <v>0.98</v>
      </c>
      <c r="D6" s="7">
        <v>0.98</v>
      </c>
      <c r="E6" s="8">
        <v>982</v>
      </c>
    </row>
    <row r="7" spans="1:5" x14ac:dyDescent="0.2">
      <c r="A7" s="6">
        <v>5</v>
      </c>
      <c r="B7" s="7">
        <v>0.99</v>
      </c>
      <c r="C7" s="7">
        <v>0.97</v>
      </c>
      <c r="D7" s="7">
        <v>0.98</v>
      </c>
      <c r="E7" s="8">
        <v>892</v>
      </c>
    </row>
    <row r="8" spans="1:5" x14ac:dyDescent="0.2">
      <c r="A8" s="6">
        <v>6</v>
      </c>
      <c r="B8" s="7">
        <v>0.98</v>
      </c>
      <c r="C8" s="7">
        <v>0.99</v>
      </c>
      <c r="D8" s="7">
        <v>0.98</v>
      </c>
      <c r="E8" s="8">
        <v>958</v>
      </c>
    </row>
    <row r="9" spans="1:5" x14ac:dyDescent="0.2">
      <c r="A9" s="6">
        <v>7</v>
      </c>
      <c r="B9" s="7">
        <v>0.97</v>
      </c>
      <c r="C9" s="7">
        <v>0.98</v>
      </c>
      <c r="D9" s="7">
        <v>0.98</v>
      </c>
      <c r="E9" s="8">
        <v>1028</v>
      </c>
    </row>
    <row r="10" spans="1:5" x14ac:dyDescent="0.2">
      <c r="A10" s="6">
        <v>8</v>
      </c>
      <c r="B10" s="7">
        <v>0.98</v>
      </c>
      <c r="C10" s="7">
        <v>0.97</v>
      </c>
      <c r="D10" s="7">
        <v>0.98</v>
      </c>
      <c r="E10" s="8">
        <v>974</v>
      </c>
    </row>
    <row r="11" spans="1:5" x14ac:dyDescent="0.2">
      <c r="A11" s="6">
        <v>9</v>
      </c>
      <c r="B11" s="7">
        <v>0.99</v>
      </c>
      <c r="C11" s="7">
        <v>0.96</v>
      </c>
      <c r="D11" s="7">
        <v>0.97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0.98029999999999995</v>
      </c>
      <c r="C13" s="27"/>
      <c r="D13" s="28"/>
      <c r="E13" s="8">
        <v>10000</v>
      </c>
    </row>
    <row r="14" spans="1:5" x14ac:dyDescent="0.2">
      <c r="A14" s="18" t="s">
        <v>27</v>
      </c>
      <c r="B14" s="2">
        <v>0.98</v>
      </c>
      <c r="C14" s="1">
        <v>0.98</v>
      </c>
      <c r="D14" s="1">
        <v>0.98</v>
      </c>
      <c r="E14" s="8">
        <v>10000</v>
      </c>
    </row>
    <row r="15" spans="1:5" x14ac:dyDescent="0.2">
      <c r="A15" s="9" t="s">
        <v>28</v>
      </c>
      <c r="B15" s="2">
        <v>0.98</v>
      </c>
      <c r="C15" s="2">
        <v>0.98</v>
      </c>
      <c r="D15" s="17">
        <v>0.98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CE3D74-C1EA-5D47-9CEB-308687498186}">
  <dimension ref="A1:E15"/>
  <sheetViews>
    <sheetView workbookViewId="0">
      <selection sqref="A1:E15"/>
    </sheetView>
  </sheetViews>
  <sheetFormatPr baseColWidth="10" defaultRowHeight="16" x14ac:dyDescent="0.2"/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0.98</v>
      </c>
      <c r="C2" s="7">
        <v>0.99</v>
      </c>
      <c r="D2" s="7">
        <v>0.99</v>
      </c>
      <c r="E2" s="8">
        <v>980</v>
      </c>
    </row>
    <row r="3" spans="1:5" x14ac:dyDescent="0.2">
      <c r="A3" s="6">
        <v>1</v>
      </c>
      <c r="B3" s="7">
        <v>0.99</v>
      </c>
      <c r="C3" s="7">
        <v>0.99</v>
      </c>
      <c r="D3" s="7">
        <v>0.99</v>
      </c>
      <c r="E3" s="8">
        <v>1135</v>
      </c>
    </row>
    <row r="4" spans="1:5" x14ac:dyDescent="0.2">
      <c r="A4" s="6">
        <v>2</v>
      </c>
      <c r="B4" s="7">
        <v>0.98</v>
      </c>
      <c r="C4" s="7">
        <v>0.99</v>
      </c>
      <c r="D4" s="7">
        <v>0.98</v>
      </c>
      <c r="E4" s="8">
        <v>1032</v>
      </c>
    </row>
    <row r="5" spans="1:5" x14ac:dyDescent="0.2">
      <c r="A5" s="6">
        <v>3</v>
      </c>
      <c r="B5" s="7">
        <v>0.98</v>
      </c>
      <c r="C5" s="7">
        <v>0.96</v>
      </c>
      <c r="D5" s="7">
        <v>0.97</v>
      </c>
      <c r="E5" s="8">
        <v>1010</v>
      </c>
    </row>
    <row r="6" spans="1:5" x14ac:dyDescent="0.2">
      <c r="A6" s="6">
        <v>4</v>
      </c>
      <c r="B6" s="7">
        <v>0.99</v>
      </c>
      <c r="C6" s="7">
        <v>0.97</v>
      </c>
      <c r="D6" s="7">
        <v>0.98</v>
      </c>
      <c r="E6" s="8">
        <v>982</v>
      </c>
    </row>
    <row r="7" spans="1:5" x14ac:dyDescent="0.2">
      <c r="A7" s="6">
        <v>5</v>
      </c>
      <c r="B7" s="7">
        <v>0.96</v>
      </c>
      <c r="C7" s="7">
        <v>0.98</v>
      </c>
      <c r="D7" s="7">
        <v>0.97</v>
      </c>
      <c r="E7" s="8">
        <v>892</v>
      </c>
    </row>
    <row r="8" spans="1:5" x14ac:dyDescent="0.2">
      <c r="A8" s="6">
        <v>6</v>
      </c>
      <c r="B8" s="7">
        <v>0.98</v>
      </c>
      <c r="C8" s="7">
        <v>0.98</v>
      </c>
      <c r="D8" s="7">
        <v>0.98</v>
      </c>
      <c r="E8" s="8">
        <v>958</v>
      </c>
    </row>
    <row r="9" spans="1:5" x14ac:dyDescent="0.2">
      <c r="A9" s="6">
        <v>7</v>
      </c>
      <c r="B9" s="7">
        <v>0.98</v>
      </c>
      <c r="C9" s="7">
        <v>0.98</v>
      </c>
      <c r="D9" s="7">
        <v>0.98</v>
      </c>
      <c r="E9" s="8">
        <v>1028</v>
      </c>
    </row>
    <row r="10" spans="1:5" x14ac:dyDescent="0.2">
      <c r="A10" s="6">
        <v>8</v>
      </c>
      <c r="B10" s="7">
        <v>0.98</v>
      </c>
      <c r="C10" s="7">
        <v>0.98</v>
      </c>
      <c r="D10" s="7">
        <v>0.98</v>
      </c>
      <c r="E10" s="8">
        <v>974</v>
      </c>
    </row>
    <row r="11" spans="1:5" x14ac:dyDescent="0.2">
      <c r="A11" s="6">
        <v>9</v>
      </c>
      <c r="B11" s="7">
        <v>0.97</v>
      </c>
      <c r="C11" s="7">
        <v>0.97</v>
      </c>
      <c r="D11" s="7">
        <v>0.97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0.97960000000000003</v>
      </c>
      <c r="C13" s="27"/>
      <c r="D13" s="28"/>
      <c r="E13" s="8">
        <v>10000</v>
      </c>
    </row>
    <row r="14" spans="1:5" x14ac:dyDescent="0.2">
      <c r="A14" s="18" t="s">
        <v>27</v>
      </c>
      <c r="B14" s="2">
        <v>0.98</v>
      </c>
      <c r="C14" s="1">
        <v>0.98</v>
      </c>
      <c r="D14" s="1">
        <v>0.98</v>
      </c>
      <c r="E14" s="8">
        <v>10000</v>
      </c>
    </row>
    <row r="15" spans="1:5" x14ac:dyDescent="0.2">
      <c r="A15" s="9" t="s">
        <v>28</v>
      </c>
      <c r="B15" s="2">
        <v>0.98</v>
      </c>
      <c r="C15" s="2">
        <v>0.98</v>
      </c>
      <c r="D15" s="17">
        <v>0.98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4ED040-8086-3A48-A06E-3DCFD88D9CF9}">
  <dimension ref="A1:E15"/>
  <sheetViews>
    <sheetView topLeftCell="G15" zoomScale="61" workbookViewId="0">
      <selection activeCell="R57" sqref="R57"/>
    </sheetView>
  </sheetViews>
  <sheetFormatPr baseColWidth="10" defaultRowHeight="16" x14ac:dyDescent="0.2"/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0.98</v>
      </c>
      <c r="C2" s="7">
        <v>0.99</v>
      </c>
      <c r="D2" s="7">
        <v>0.99</v>
      </c>
      <c r="E2" s="8">
        <v>980</v>
      </c>
    </row>
    <row r="3" spans="1:5" x14ac:dyDescent="0.2">
      <c r="A3" s="6">
        <v>1</v>
      </c>
      <c r="B3" s="7">
        <v>0.99</v>
      </c>
      <c r="C3" s="7">
        <v>0.99</v>
      </c>
      <c r="D3" s="7">
        <v>0.99</v>
      </c>
      <c r="E3" s="8">
        <v>1135</v>
      </c>
    </row>
    <row r="4" spans="1:5" x14ac:dyDescent="0.2">
      <c r="A4" s="6">
        <v>2</v>
      </c>
      <c r="B4" s="7">
        <v>0.98</v>
      </c>
      <c r="C4" s="7">
        <v>0.98</v>
      </c>
      <c r="D4" s="7">
        <v>0.98</v>
      </c>
      <c r="E4" s="8">
        <v>1032</v>
      </c>
    </row>
    <row r="5" spans="1:5" x14ac:dyDescent="0.2">
      <c r="A5" s="6">
        <v>3</v>
      </c>
      <c r="B5" s="7">
        <v>0.98</v>
      </c>
      <c r="C5" s="7">
        <v>0.98</v>
      </c>
      <c r="D5" s="7">
        <v>0.98</v>
      </c>
      <c r="E5" s="8">
        <v>1010</v>
      </c>
    </row>
    <row r="6" spans="1:5" x14ac:dyDescent="0.2">
      <c r="A6" s="6">
        <v>4</v>
      </c>
      <c r="B6" s="7">
        <v>0.99</v>
      </c>
      <c r="C6" s="7">
        <v>0.97</v>
      </c>
      <c r="D6" s="7">
        <v>0.98</v>
      </c>
      <c r="E6" s="8">
        <v>982</v>
      </c>
    </row>
    <row r="7" spans="1:5" x14ac:dyDescent="0.2">
      <c r="A7" s="6">
        <v>5</v>
      </c>
      <c r="B7" s="7">
        <v>0.99</v>
      </c>
      <c r="C7" s="7">
        <v>0.98</v>
      </c>
      <c r="D7" s="7">
        <v>0.98</v>
      </c>
      <c r="E7" s="8">
        <v>892</v>
      </c>
    </row>
    <row r="8" spans="1:5" x14ac:dyDescent="0.2">
      <c r="A8" s="6">
        <v>6</v>
      </c>
      <c r="B8" s="7">
        <v>0.99</v>
      </c>
      <c r="C8" s="7">
        <v>0.98</v>
      </c>
      <c r="D8" s="7">
        <v>0.98</v>
      </c>
      <c r="E8" s="8">
        <v>958</v>
      </c>
    </row>
    <row r="9" spans="1:5" x14ac:dyDescent="0.2">
      <c r="A9" s="6">
        <v>7</v>
      </c>
      <c r="B9" s="7">
        <v>0.97</v>
      </c>
      <c r="C9" s="7">
        <v>0.98</v>
      </c>
      <c r="D9" s="7">
        <v>0.97</v>
      </c>
      <c r="E9" s="8">
        <v>1028</v>
      </c>
    </row>
    <row r="10" spans="1:5" x14ac:dyDescent="0.2">
      <c r="A10" s="6">
        <v>8</v>
      </c>
      <c r="B10" s="7">
        <v>0.98</v>
      </c>
      <c r="C10" s="7">
        <v>0.97</v>
      </c>
      <c r="D10" s="7">
        <v>0.97</v>
      </c>
      <c r="E10" s="8">
        <v>974</v>
      </c>
    </row>
    <row r="11" spans="1:5" x14ac:dyDescent="0.2">
      <c r="A11" s="6">
        <v>9</v>
      </c>
      <c r="B11" s="7">
        <v>0.97</v>
      </c>
      <c r="C11" s="7">
        <v>0.89</v>
      </c>
      <c r="D11" s="7">
        <v>0.97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0.97970000000000002</v>
      </c>
      <c r="C13" s="27"/>
      <c r="D13" s="28"/>
      <c r="E13" s="15">
        <v>10000</v>
      </c>
    </row>
    <row r="14" spans="1:5" x14ac:dyDescent="0.2">
      <c r="A14" s="19" t="s">
        <v>27</v>
      </c>
      <c r="B14" s="20">
        <v>0.98</v>
      </c>
      <c r="C14" s="16">
        <v>0.98</v>
      </c>
      <c r="D14" s="16">
        <v>0.98</v>
      </c>
      <c r="E14" s="8">
        <v>10000</v>
      </c>
    </row>
    <row r="15" spans="1:5" x14ac:dyDescent="0.2">
      <c r="A15" s="21" t="s">
        <v>28</v>
      </c>
      <c r="B15" s="22">
        <v>0.98</v>
      </c>
      <c r="C15" s="10">
        <v>0.98</v>
      </c>
      <c r="D15" s="11">
        <v>0.98</v>
      </c>
      <c r="E15" s="23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03A05-39EF-3645-944D-9DC76CB1EF23}">
  <dimension ref="A1:E15"/>
  <sheetViews>
    <sheetView workbookViewId="0">
      <selection sqref="A1:E15"/>
    </sheetView>
  </sheetViews>
  <sheetFormatPr baseColWidth="10" defaultRowHeight="16" x14ac:dyDescent="0.2"/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0.97</v>
      </c>
      <c r="C2" s="7">
        <v>0.99</v>
      </c>
      <c r="D2" s="7">
        <v>0.98</v>
      </c>
      <c r="E2" s="8">
        <v>980</v>
      </c>
    </row>
    <row r="3" spans="1:5" x14ac:dyDescent="0.2">
      <c r="A3" s="6">
        <v>1</v>
      </c>
      <c r="B3" s="7">
        <v>0.99</v>
      </c>
      <c r="C3" s="7">
        <v>0.99</v>
      </c>
      <c r="D3" s="7">
        <v>0.99</v>
      </c>
      <c r="E3" s="8">
        <v>1135</v>
      </c>
    </row>
    <row r="4" spans="1:5" x14ac:dyDescent="0.2">
      <c r="A4" s="6">
        <v>2</v>
      </c>
      <c r="B4" s="7">
        <v>0.98</v>
      </c>
      <c r="C4" s="7">
        <v>0.98</v>
      </c>
      <c r="D4" s="7">
        <v>0.98</v>
      </c>
      <c r="E4" s="8">
        <v>1032</v>
      </c>
    </row>
    <row r="5" spans="1:5" x14ac:dyDescent="0.2">
      <c r="A5" s="6">
        <v>3</v>
      </c>
      <c r="B5" s="7">
        <v>0.98</v>
      </c>
      <c r="C5" s="7">
        <v>0.99</v>
      </c>
      <c r="D5" s="7">
        <v>0.98</v>
      </c>
      <c r="E5" s="8">
        <v>1010</v>
      </c>
    </row>
    <row r="6" spans="1:5" x14ac:dyDescent="0.2">
      <c r="A6" s="6">
        <v>4</v>
      </c>
      <c r="B6" s="7">
        <v>0.98</v>
      </c>
      <c r="C6" s="7">
        <v>0.98</v>
      </c>
      <c r="D6" s="7">
        <v>0.98</v>
      </c>
      <c r="E6" s="8">
        <v>982</v>
      </c>
    </row>
    <row r="7" spans="1:5" x14ac:dyDescent="0.2">
      <c r="A7" s="6">
        <v>5</v>
      </c>
      <c r="B7" s="7">
        <v>0.99</v>
      </c>
      <c r="C7" s="7">
        <v>0.98</v>
      </c>
      <c r="D7" s="7">
        <v>0.98</v>
      </c>
      <c r="E7" s="8">
        <v>892</v>
      </c>
    </row>
    <row r="8" spans="1:5" x14ac:dyDescent="0.2">
      <c r="A8" s="6">
        <v>6</v>
      </c>
      <c r="B8" s="7">
        <v>0.98</v>
      </c>
      <c r="C8" s="7">
        <v>0.98</v>
      </c>
      <c r="D8" s="7">
        <v>0.98</v>
      </c>
      <c r="E8" s="8">
        <v>958</v>
      </c>
    </row>
    <row r="9" spans="1:5" x14ac:dyDescent="0.2">
      <c r="A9" s="6">
        <v>7</v>
      </c>
      <c r="B9" s="7">
        <v>0.98</v>
      </c>
      <c r="C9" s="7">
        <v>0.98</v>
      </c>
      <c r="D9" s="7">
        <v>0.98</v>
      </c>
      <c r="E9" s="8">
        <v>1028</v>
      </c>
    </row>
    <row r="10" spans="1:5" x14ac:dyDescent="0.2">
      <c r="A10" s="6">
        <v>8</v>
      </c>
      <c r="B10" s="7">
        <v>0.98</v>
      </c>
      <c r="C10" s="7">
        <v>0.97</v>
      </c>
      <c r="D10" s="7">
        <v>0.98</v>
      </c>
      <c r="E10" s="8">
        <v>974</v>
      </c>
    </row>
    <row r="11" spans="1:5" x14ac:dyDescent="0.2">
      <c r="A11" s="6">
        <v>9</v>
      </c>
      <c r="B11" s="7">
        <v>0.99</v>
      </c>
      <c r="C11" s="7">
        <v>0.97</v>
      </c>
      <c r="D11" s="7">
        <v>0.98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0.98160000000000003</v>
      </c>
      <c r="C13" s="27"/>
      <c r="D13" s="28"/>
      <c r="E13" s="8">
        <v>10000</v>
      </c>
    </row>
    <row r="14" spans="1:5" x14ac:dyDescent="0.2">
      <c r="A14" s="18" t="s">
        <v>27</v>
      </c>
      <c r="B14" s="2">
        <v>0.98</v>
      </c>
      <c r="C14" s="1">
        <v>0.98</v>
      </c>
      <c r="D14" s="1">
        <v>0.98</v>
      </c>
      <c r="E14" s="8">
        <v>10000</v>
      </c>
    </row>
    <row r="15" spans="1:5" x14ac:dyDescent="0.2">
      <c r="A15" s="9" t="s">
        <v>28</v>
      </c>
      <c r="B15" s="2">
        <v>0.98</v>
      </c>
      <c r="C15" s="2">
        <v>0.98</v>
      </c>
      <c r="D15" s="17">
        <v>0.98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A7FD7-F259-624A-AB0E-90082D2E2A33}">
  <dimension ref="A1:E15"/>
  <sheetViews>
    <sheetView workbookViewId="0">
      <selection activeCell="A17" sqref="A17"/>
    </sheetView>
  </sheetViews>
  <sheetFormatPr baseColWidth="10" defaultRowHeight="16" x14ac:dyDescent="0.2"/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0.97</v>
      </c>
      <c r="C2" s="7">
        <v>0.99</v>
      </c>
      <c r="D2" s="7">
        <v>0.98</v>
      </c>
      <c r="E2" s="8">
        <v>980</v>
      </c>
    </row>
    <row r="3" spans="1:5" x14ac:dyDescent="0.2">
      <c r="A3" s="6">
        <v>1</v>
      </c>
      <c r="B3" s="7">
        <v>0.99</v>
      </c>
      <c r="C3" s="7">
        <v>0.99</v>
      </c>
      <c r="D3" s="7">
        <v>0.99</v>
      </c>
      <c r="E3" s="8">
        <v>1135</v>
      </c>
    </row>
    <row r="4" spans="1:5" x14ac:dyDescent="0.2">
      <c r="A4" s="6">
        <v>2</v>
      </c>
      <c r="B4" s="7">
        <v>0.98</v>
      </c>
      <c r="C4" s="7">
        <v>0.98</v>
      </c>
      <c r="D4" s="7">
        <v>0.98</v>
      </c>
      <c r="E4" s="8">
        <v>1032</v>
      </c>
    </row>
    <row r="5" spans="1:5" x14ac:dyDescent="0.2">
      <c r="A5" s="6">
        <v>3</v>
      </c>
      <c r="B5" s="7">
        <v>0.98</v>
      </c>
      <c r="C5" s="7">
        <v>0.99</v>
      </c>
      <c r="D5" s="7">
        <v>0.98</v>
      </c>
      <c r="E5" s="8">
        <v>1010</v>
      </c>
    </row>
    <row r="6" spans="1:5" x14ac:dyDescent="0.2">
      <c r="A6" s="6">
        <v>4</v>
      </c>
      <c r="B6" s="7">
        <v>0.98</v>
      </c>
      <c r="C6" s="7">
        <v>0.98</v>
      </c>
      <c r="D6" s="7">
        <v>0.98</v>
      </c>
      <c r="E6" s="8">
        <v>982</v>
      </c>
    </row>
    <row r="7" spans="1:5" x14ac:dyDescent="0.2">
      <c r="A7" s="6">
        <v>5</v>
      </c>
      <c r="B7" s="7">
        <v>0.99</v>
      </c>
      <c r="C7" s="7">
        <v>0.98</v>
      </c>
      <c r="D7" s="7">
        <v>0.98</v>
      </c>
      <c r="E7" s="8">
        <v>892</v>
      </c>
    </row>
    <row r="8" spans="1:5" x14ac:dyDescent="0.2">
      <c r="A8" s="6">
        <v>6</v>
      </c>
      <c r="B8" s="7">
        <v>0.98</v>
      </c>
      <c r="C8" s="7">
        <v>0.98</v>
      </c>
      <c r="D8" s="7">
        <v>0.98</v>
      </c>
      <c r="E8" s="8">
        <v>958</v>
      </c>
    </row>
    <row r="9" spans="1:5" x14ac:dyDescent="0.2">
      <c r="A9" s="6">
        <v>7</v>
      </c>
      <c r="B9" s="7">
        <v>0.98</v>
      </c>
      <c r="C9" s="7">
        <v>0.98</v>
      </c>
      <c r="D9" s="7">
        <v>0.98</v>
      </c>
      <c r="E9" s="8">
        <v>1028</v>
      </c>
    </row>
    <row r="10" spans="1:5" x14ac:dyDescent="0.2">
      <c r="A10" s="6">
        <v>8</v>
      </c>
      <c r="B10" s="7">
        <v>0.98</v>
      </c>
      <c r="C10" s="7">
        <v>0.97</v>
      </c>
      <c r="D10" s="7">
        <v>0.98</v>
      </c>
      <c r="E10" s="8">
        <v>974</v>
      </c>
    </row>
    <row r="11" spans="1:5" x14ac:dyDescent="0.2">
      <c r="A11" s="6">
        <v>9</v>
      </c>
      <c r="B11" s="7">
        <v>0.99</v>
      </c>
      <c r="C11" s="7">
        <v>0.97</v>
      </c>
      <c r="D11" s="7">
        <v>0.98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0.98160000000000003</v>
      </c>
      <c r="C13" s="27"/>
      <c r="D13" s="28"/>
      <c r="E13" s="8">
        <v>10000</v>
      </c>
    </row>
    <row r="14" spans="1:5" x14ac:dyDescent="0.2">
      <c r="A14" s="18" t="s">
        <v>27</v>
      </c>
      <c r="B14" s="2">
        <v>0.98</v>
      </c>
      <c r="C14" s="1">
        <v>0.98</v>
      </c>
      <c r="D14" s="1">
        <v>0.98</v>
      </c>
      <c r="E14" s="8">
        <v>10000</v>
      </c>
    </row>
    <row r="15" spans="1:5" x14ac:dyDescent="0.2">
      <c r="A15" s="9" t="s">
        <v>28</v>
      </c>
      <c r="B15" s="2">
        <v>0.98</v>
      </c>
      <c r="C15" s="2">
        <v>0.98</v>
      </c>
      <c r="D15" s="17">
        <v>0.98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D5BE16-F2C8-2944-A10C-050A88DC804E}">
  <dimension ref="A1:E15"/>
  <sheetViews>
    <sheetView workbookViewId="0">
      <selection sqref="A1:E15"/>
    </sheetView>
  </sheetViews>
  <sheetFormatPr baseColWidth="10" defaultRowHeight="16" x14ac:dyDescent="0.2"/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0.98</v>
      </c>
      <c r="C2" s="7">
        <v>0.99</v>
      </c>
      <c r="D2" s="7">
        <v>0.98</v>
      </c>
      <c r="E2" s="8">
        <v>980</v>
      </c>
    </row>
    <row r="3" spans="1:5" x14ac:dyDescent="0.2">
      <c r="A3" s="6">
        <v>1</v>
      </c>
      <c r="B3" s="7">
        <v>0.99</v>
      </c>
      <c r="C3" s="7">
        <v>0.99</v>
      </c>
      <c r="D3" s="7">
        <v>0.99</v>
      </c>
      <c r="E3" s="8">
        <v>1135</v>
      </c>
    </row>
    <row r="4" spans="1:5" x14ac:dyDescent="0.2">
      <c r="A4" s="6">
        <v>2</v>
      </c>
      <c r="B4" s="7">
        <v>0.98</v>
      </c>
      <c r="C4" s="7">
        <v>0.98</v>
      </c>
      <c r="D4" s="7">
        <v>0.98</v>
      </c>
      <c r="E4" s="8">
        <v>1032</v>
      </c>
    </row>
    <row r="5" spans="1:5" x14ac:dyDescent="0.2">
      <c r="A5" s="6">
        <v>3</v>
      </c>
      <c r="B5" s="7">
        <v>0.97</v>
      </c>
      <c r="C5" s="7">
        <v>0.99</v>
      </c>
      <c r="D5" s="7">
        <v>0.98</v>
      </c>
      <c r="E5" s="8">
        <v>1010</v>
      </c>
    </row>
    <row r="6" spans="1:5" x14ac:dyDescent="0.2">
      <c r="A6" s="6">
        <v>4</v>
      </c>
      <c r="B6" s="7">
        <v>0.98</v>
      </c>
      <c r="C6" s="7">
        <v>0.98</v>
      </c>
      <c r="D6" s="7">
        <v>0.98</v>
      </c>
      <c r="E6" s="8">
        <v>982</v>
      </c>
    </row>
    <row r="7" spans="1:5" x14ac:dyDescent="0.2">
      <c r="A7" s="6">
        <v>5</v>
      </c>
      <c r="B7" s="7">
        <v>0.99</v>
      </c>
      <c r="C7" s="7">
        <v>0.97</v>
      </c>
      <c r="D7" s="7">
        <v>0.98</v>
      </c>
      <c r="E7" s="8">
        <v>892</v>
      </c>
    </row>
    <row r="8" spans="1:5" x14ac:dyDescent="0.2">
      <c r="A8" s="6">
        <v>6</v>
      </c>
      <c r="B8" s="7">
        <v>0.98</v>
      </c>
      <c r="C8" s="7">
        <v>0.98</v>
      </c>
      <c r="D8" s="7">
        <v>0.98</v>
      </c>
      <c r="E8" s="8">
        <v>958</v>
      </c>
    </row>
    <row r="9" spans="1:5" x14ac:dyDescent="0.2">
      <c r="A9" s="6">
        <v>7</v>
      </c>
      <c r="B9" s="7">
        <v>0.97</v>
      </c>
      <c r="C9" s="7">
        <v>0.98</v>
      </c>
      <c r="D9" s="7">
        <v>0.98</v>
      </c>
      <c r="E9" s="8">
        <v>1028</v>
      </c>
    </row>
    <row r="10" spans="1:5" x14ac:dyDescent="0.2">
      <c r="A10" s="6">
        <v>8</v>
      </c>
      <c r="B10" s="7">
        <v>0.97</v>
      </c>
      <c r="C10" s="7">
        <v>0.98</v>
      </c>
      <c r="D10" s="7">
        <v>0.98</v>
      </c>
      <c r="E10" s="8">
        <v>974</v>
      </c>
    </row>
    <row r="11" spans="1:5" x14ac:dyDescent="0.2">
      <c r="A11" s="6">
        <v>9</v>
      </c>
      <c r="B11" s="7">
        <v>0.98</v>
      </c>
      <c r="C11" s="7">
        <v>0.97</v>
      </c>
      <c r="D11" s="7">
        <v>0.98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0.98019999999999996</v>
      </c>
      <c r="C13" s="27"/>
      <c r="D13" s="28"/>
      <c r="E13" s="8">
        <v>10000</v>
      </c>
    </row>
    <row r="14" spans="1:5" x14ac:dyDescent="0.2">
      <c r="A14" s="18" t="s">
        <v>27</v>
      </c>
      <c r="B14" s="2">
        <v>0.98</v>
      </c>
      <c r="C14" s="1">
        <v>0.98</v>
      </c>
      <c r="D14" s="1">
        <v>0.98</v>
      </c>
      <c r="E14" s="8">
        <v>10000</v>
      </c>
    </row>
    <row r="15" spans="1:5" x14ac:dyDescent="0.2">
      <c r="A15" s="9" t="s">
        <v>28</v>
      </c>
      <c r="B15" s="2">
        <v>0.98</v>
      </c>
      <c r="C15" s="2">
        <v>0.98</v>
      </c>
      <c r="D15" s="17">
        <v>0.98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4F4776-7061-2D44-B688-89EC7987D067}">
  <dimension ref="A1:E15"/>
  <sheetViews>
    <sheetView workbookViewId="0">
      <selection activeCell="A17" sqref="A17"/>
    </sheetView>
  </sheetViews>
  <sheetFormatPr baseColWidth="10" defaultRowHeight="16" x14ac:dyDescent="0.2"/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0.96</v>
      </c>
      <c r="C2" s="7">
        <v>0.98</v>
      </c>
      <c r="D2" s="7">
        <v>0.97</v>
      </c>
      <c r="E2" s="8">
        <v>980</v>
      </c>
    </row>
    <row r="3" spans="1:5" x14ac:dyDescent="0.2">
      <c r="A3" s="6">
        <v>1</v>
      </c>
      <c r="B3" s="7">
        <v>0.98</v>
      </c>
      <c r="C3" s="7">
        <v>0.99</v>
      </c>
      <c r="D3" s="7">
        <v>0.99</v>
      </c>
      <c r="E3" s="8">
        <v>1135</v>
      </c>
    </row>
    <row r="4" spans="1:5" x14ac:dyDescent="0.2">
      <c r="A4" s="6">
        <v>2</v>
      </c>
      <c r="B4" s="7">
        <v>0.95</v>
      </c>
      <c r="C4" s="25">
        <v>0.94</v>
      </c>
      <c r="D4" s="24">
        <v>0.94</v>
      </c>
      <c r="E4" s="8">
        <v>1032</v>
      </c>
    </row>
    <row r="5" spans="1:5" x14ac:dyDescent="0.2">
      <c r="A5" s="6">
        <v>3</v>
      </c>
      <c r="B5" s="7">
        <v>0.94</v>
      </c>
      <c r="C5" s="16">
        <v>0.94</v>
      </c>
      <c r="D5" s="7">
        <v>0.94</v>
      </c>
      <c r="E5" s="8">
        <v>1010</v>
      </c>
    </row>
    <row r="6" spans="1:5" x14ac:dyDescent="0.2">
      <c r="A6" s="6">
        <v>4</v>
      </c>
      <c r="B6" s="7">
        <v>0.94</v>
      </c>
      <c r="C6" s="7">
        <v>0.94</v>
      </c>
      <c r="D6" s="7">
        <v>0.94</v>
      </c>
      <c r="E6" s="8">
        <v>982</v>
      </c>
    </row>
    <row r="7" spans="1:5" x14ac:dyDescent="0.2">
      <c r="A7" s="6">
        <v>5</v>
      </c>
      <c r="B7" s="7">
        <v>0.93</v>
      </c>
      <c r="C7" s="7">
        <v>0.92</v>
      </c>
      <c r="D7" s="7">
        <v>0.92</v>
      </c>
      <c r="E7" s="8">
        <v>892</v>
      </c>
    </row>
    <row r="8" spans="1:5" x14ac:dyDescent="0.2">
      <c r="A8" s="6">
        <v>6</v>
      </c>
      <c r="B8" s="7">
        <v>0.95</v>
      </c>
      <c r="C8" s="7">
        <v>0.96</v>
      </c>
      <c r="D8" s="7">
        <v>0.96</v>
      </c>
      <c r="E8" s="8">
        <v>958</v>
      </c>
    </row>
    <row r="9" spans="1:5" x14ac:dyDescent="0.2">
      <c r="A9" s="6">
        <v>7</v>
      </c>
      <c r="B9" s="7">
        <v>0.95</v>
      </c>
      <c r="C9" s="7">
        <v>0.95</v>
      </c>
      <c r="D9" s="7">
        <v>0.95</v>
      </c>
      <c r="E9" s="8">
        <v>1028</v>
      </c>
    </row>
    <row r="10" spans="1:5" x14ac:dyDescent="0.2">
      <c r="A10" s="6">
        <v>8</v>
      </c>
      <c r="B10" s="7">
        <v>0.96</v>
      </c>
      <c r="C10" s="7">
        <v>0.94</v>
      </c>
      <c r="D10" s="7">
        <v>0.95</v>
      </c>
      <c r="E10" s="8">
        <v>974</v>
      </c>
    </row>
    <row r="11" spans="1:5" x14ac:dyDescent="0.2">
      <c r="A11" s="6">
        <v>9</v>
      </c>
      <c r="B11" s="7">
        <v>0.95</v>
      </c>
      <c r="C11" s="7">
        <v>0.93</v>
      </c>
      <c r="D11" s="7">
        <v>0.94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0.95099999999999996</v>
      </c>
      <c r="C13" s="27"/>
      <c r="D13" s="28"/>
      <c r="E13" s="8">
        <v>10000</v>
      </c>
    </row>
    <row r="14" spans="1:5" x14ac:dyDescent="0.2">
      <c r="A14" s="18" t="s">
        <v>27</v>
      </c>
      <c r="B14" s="2">
        <v>0.95</v>
      </c>
      <c r="C14" s="2">
        <v>0.95</v>
      </c>
      <c r="D14" s="2">
        <v>0.95</v>
      </c>
      <c r="E14" s="8">
        <v>10000</v>
      </c>
    </row>
    <row r="15" spans="1:5" x14ac:dyDescent="0.2">
      <c r="A15" s="9" t="s">
        <v>28</v>
      </c>
      <c r="B15" s="2">
        <v>0.95</v>
      </c>
      <c r="C15" s="2">
        <v>0.95</v>
      </c>
      <c r="D15" s="2">
        <v>0.95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A95910-899F-C844-96AD-13A78F07F4A6}">
  <dimension ref="A1:E13"/>
  <sheetViews>
    <sheetView workbookViewId="0">
      <selection activeCell="D13" sqref="A1:D13"/>
    </sheetView>
  </sheetViews>
  <sheetFormatPr baseColWidth="10" defaultRowHeight="16" x14ac:dyDescent="0.2"/>
  <cols>
    <col min="1" max="16384" width="10.83203125" style="29"/>
  </cols>
  <sheetData>
    <row r="1" spans="1:5" x14ac:dyDescent="0.2">
      <c r="A1" s="31" t="s">
        <v>34</v>
      </c>
      <c r="B1" s="31"/>
      <c r="C1" s="31"/>
      <c r="D1" s="31"/>
    </row>
    <row r="2" spans="1:5" x14ac:dyDescent="0.2">
      <c r="A2" s="32" t="s">
        <v>29</v>
      </c>
      <c r="B2" s="32" t="s">
        <v>30</v>
      </c>
      <c r="C2" s="32" t="s">
        <v>31</v>
      </c>
      <c r="D2" s="32" t="s">
        <v>32</v>
      </c>
      <c r="E2" s="30"/>
    </row>
    <row r="3" spans="1:5" x14ac:dyDescent="0.2">
      <c r="A3" s="32">
        <v>0</v>
      </c>
      <c r="B3" s="32">
        <v>5414</v>
      </c>
      <c r="C3" s="32">
        <v>509</v>
      </c>
      <c r="D3" s="32">
        <v>980</v>
      </c>
      <c r="E3" s="30"/>
    </row>
    <row r="4" spans="1:5" x14ac:dyDescent="0.2">
      <c r="A4" s="32">
        <v>1</v>
      </c>
      <c r="B4" s="32">
        <v>6207</v>
      </c>
      <c r="C4" s="32">
        <v>535</v>
      </c>
      <c r="D4" s="32">
        <v>1135</v>
      </c>
      <c r="E4" s="30"/>
    </row>
    <row r="5" spans="1:5" x14ac:dyDescent="0.2">
      <c r="A5" s="32">
        <v>2</v>
      </c>
      <c r="B5" s="32">
        <v>5481</v>
      </c>
      <c r="C5" s="32">
        <v>477</v>
      </c>
      <c r="D5" s="32">
        <v>1032</v>
      </c>
      <c r="E5" s="30"/>
    </row>
    <row r="6" spans="1:5" x14ac:dyDescent="0.2">
      <c r="A6" s="32">
        <v>3</v>
      </c>
      <c r="B6" s="32">
        <v>5648</v>
      </c>
      <c r="C6" s="32">
        <v>483</v>
      </c>
      <c r="D6" s="32">
        <v>1010</v>
      </c>
      <c r="E6" s="30"/>
    </row>
    <row r="7" spans="1:5" x14ac:dyDescent="0.2">
      <c r="A7" s="32">
        <v>4</v>
      </c>
      <c r="B7" s="32">
        <v>5329</v>
      </c>
      <c r="C7" s="32">
        <v>513</v>
      </c>
      <c r="D7" s="32">
        <v>982</v>
      </c>
      <c r="E7" s="30"/>
    </row>
    <row r="8" spans="1:5" x14ac:dyDescent="0.2">
      <c r="A8" s="32">
        <v>5</v>
      </c>
      <c r="B8" s="32">
        <v>4959</v>
      </c>
      <c r="C8" s="32">
        <v>462</v>
      </c>
      <c r="D8" s="32">
        <v>892</v>
      </c>
      <c r="E8" s="30"/>
    </row>
    <row r="9" spans="1:5" x14ac:dyDescent="0.2">
      <c r="A9" s="32">
        <v>6</v>
      </c>
      <c r="B9" s="32">
        <v>5432</v>
      </c>
      <c r="C9" s="32">
        <v>486</v>
      </c>
      <c r="D9" s="32">
        <v>958</v>
      </c>
      <c r="E9" s="30"/>
    </row>
    <row r="10" spans="1:5" x14ac:dyDescent="0.2">
      <c r="A10" s="32">
        <v>7</v>
      </c>
      <c r="B10" s="32">
        <v>5745</v>
      </c>
      <c r="C10" s="32">
        <v>520</v>
      </c>
      <c r="D10" s="32">
        <v>1028</v>
      </c>
      <c r="E10" s="30"/>
    </row>
    <row r="11" spans="1:5" x14ac:dyDescent="0.2">
      <c r="A11" s="32">
        <v>8</v>
      </c>
      <c r="B11" s="32">
        <v>5365</v>
      </c>
      <c r="C11" s="32">
        <v>486</v>
      </c>
      <c r="D11" s="32">
        <v>974</v>
      </c>
      <c r="E11" s="30"/>
    </row>
    <row r="12" spans="1:5" x14ac:dyDescent="0.2">
      <c r="A12" s="32">
        <v>9</v>
      </c>
      <c r="B12" s="32">
        <v>5420</v>
      </c>
      <c r="C12" s="32">
        <v>529</v>
      </c>
      <c r="D12" s="32">
        <v>1009</v>
      </c>
    </row>
    <row r="13" spans="1:5" x14ac:dyDescent="0.2">
      <c r="A13" s="32" t="s">
        <v>33</v>
      </c>
      <c r="B13" s="32">
        <f>SUM(B3:B12)</f>
        <v>55000</v>
      </c>
      <c r="C13" s="32">
        <f>SUM(C3:C12)</f>
        <v>5000</v>
      </c>
      <c r="D13" s="32">
        <f>SUM(D3:D12)</f>
        <v>10000</v>
      </c>
    </row>
  </sheetData>
  <mergeCells count="1">
    <mergeCell ref="A1:D1"/>
  </mergeCells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7F8A6-D7ED-2044-ADF7-01BBABB21135}">
  <dimension ref="A1:E15"/>
  <sheetViews>
    <sheetView zoomScale="75" zoomScaleNormal="125" workbookViewId="0">
      <selection activeCell="E21" sqref="E21"/>
    </sheetView>
  </sheetViews>
  <sheetFormatPr baseColWidth="10" defaultRowHeight="16" x14ac:dyDescent="0.2"/>
  <cols>
    <col min="1" max="1" width="16.5" bestFit="1" customWidth="1"/>
    <col min="2" max="2" width="11.1640625" customWidth="1"/>
    <col min="5" max="5" width="16.5" bestFit="1" customWidth="1"/>
  </cols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0.36</v>
      </c>
      <c r="C2" s="7">
        <v>0.62</v>
      </c>
      <c r="D2" s="7">
        <v>0.45</v>
      </c>
      <c r="E2" s="8">
        <v>980</v>
      </c>
    </row>
    <row r="3" spans="1:5" x14ac:dyDescent="0.2">
      <c r="A3" s="6">
        <v>1</v>
      </c>
      <c r="B3" s="7">
        <v>0.48</v>
      </c>
      <c r="C3" s="7">
        <v>0.88</v>
      </c>
      <c r="D3" s="7">
        <v>0.62</v>
      </c>
      <c r="E3" s="8">
        <v>1135</v>
      </c>
    </row>
    <row r="4" spans="1:5" x14ac:dyDescent="0.2">
      <c r="A4" s="6">
        <v>2</v>
      </c>
      <c r="B4" s="7">
        <v>0.61</v>
      </c>
      <c r="C4" s="7">
        <v>0.39</v>
      </c>
      <c r="D4" s="7">
        <v>0.48</v>
      </c>
      <c r="E4" s="8">
        <v>1032</v>
      </c>
    </row>
    <row r="5" spans="1:5" x14ac:dyDescent="0.2">
      <c r="A5" s="6">
        <v>3</v>
      </c>
      <c r="B5" s="7">
        <v>0.26</v>
      </c>
      <c r="C5" s="7">
        <v>0.47</v>
      </c>
      <c r="D5" s="7">
        <v>0.33</v>
      </c>
      <c r="E5" s="8">
        <v>1010</v>
      </c>
    </row>
    <row r="6" spans="1:5" x14ac:dyDescent="0.2">
      <c r="A6" s="6">
        <v>4</v>
      </c>
      <c r="B6" s="7">
        <v>0.45</v>
      </c>
      <c r="C6" s="7">
        <v>0.51</v>
      </c>
      <c r="D6" s="7">
        <v>0.47</v>
      </c>
      <c r="E6" s="8">
        <v>982</v>
      </c>
    </row>
    <row r="7" spans="1:5" x14ac:dyDescent="0.2">
      <c r="A7" s="6">
        <v>5</v>
      </c>
      <c r="B7" s="7">
        <v>0</v>
      </c>
      <c r="C7" s="7">
        <v>0</v>
      </c>
      <c r="D7" s="7">
        <v>0</v>
      </c>
      <c r="E7" s="8">
        <v>892</v>
      </c>
    </row>
    <row r="8" spans="1:5" x14ac:dyDescent="0.2">
      <c r="A8" s="6">
        <v>6</v>
      </c>
      <c r="B8" s="7">
        <v>0.81</v>
      </c>
      <c r="C8" s="7">
        <v>0.53</v>
      </c>
      <c r="D8" s="7">
        <v>0.64</v>
      </c>
      <c r="E8" s="8">
        <v>958</v>
      </c>
    </row>
    <row r="9" spans="1:5" x14ac:dyDescent="0.2">
      <c r="A9" s="6">
        <v>7</v>
      </c>
      <c r="B9" s="7">
        <v>0.63</v>
      </c>
      <c r="C9" s="7">
        <v>0.77</v>
      </c>
      <c r="D9" s="7">
        <v>0.69</v>
      </c>
      <c r="E9" s="8">
        <v>1028</v>
      </c>
    </row>
    <row r="10" spans="1:5" x14ac:dyDescent="0.2">
      <c r="A10" s="6">
        <v>8</v>
      </c>
      <c r="B10" s="7">
        <v>0</v>
      </c>
      <c r="C10" s="7">
        <v>0</v>
      </c>
      <c r="D10" s="7">
        <v>0</v>
      </c>
      <c r="E10" s="8">
        <v>974</v>
      </c>
    </row>
    <row r="11" spans="1:5" x14ac:dyDescent="0.2">
      <c r="A11" s="6">
        <v>9</v>
      </c>
      <c r="B11" s="7">
        <v>0.46</v>
      </c>
      <c r="C11" s="7">
        <v>0.32</v>
      </c>
      <c r="D11" s="7">
        <v>0.38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0.46029999999999999</v>
      </c>
      <c r="C13" s="27"/>
      <c r="D13" s="28"/>
      <c r="E13" s="8">
        <v>10000</v>
      </c>
    </row>
    <row r="14" spans="1:5" x14ac:dyDescent="0.2">
      <c r="A14" s="6" t="s">
        <v>27</v>
      </c>
      <c r="B14" s="1">
        <v>0.4</v>
      </c>
      <c r="C14" s="1">
        <v>0.45</v>
      </c>
      <c r="D14" s="1">
        <v>0.41</v>
      </c>
      <c r="E14" s="8">
        <v>10000</v>
      </c>
    </row>
    <row r="15" spans="1:5" x14ac:dyDescent="0.2">
      <c r="A15" s="9" t="s">
        <v>28</v>
      </c>
      <c r="B15" s="2">
        <v>0.41</v>
      </c>
      <c r="C15" s="2">
        <v>0.46</v>
      </c>
      <c r="D15" s="2">
        <v>0.41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9BF127-ACEB-FA4D-B9DF-F75DCDED3F98}">
  <dimension ref="A1:E15"/>
  <sheetViews>
    <sheetView zoomScale="82" workbookViewId="0">
      <selection activeCell="E27" sqref="E27"/>
    </sheetView>
  </sheetViews>
  <sheetFormatPr baseColWidth="10" defaultRowHeight="16" x14ac:dyDescent="0.2"/>
  <cols>
    <col min="1" max="1" width="16.6640625" bestFit="1" customWidth="1"/>
  </cols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0.78</v>
      </c>
      <c r="C2" s="7">
        <v>0.82</v>
      </c>
      <c r="D2" s="7">
        <v>0.8</v>
      </c>
      <c r="E2" s="8">
        <v>980</v>
      </c>
    </row>
    <row r="3" spans="1:5" x14ac:dyDescent="0.2">
      <c r="A3" s="6">
        <v>1</v>
      </c>
      <c r="B3" s="7">
        <v>0.83</v>
      </c>
      <c r="C3" s="7">
        <v>0.94</v>
      </c>
      <c r="D3" s="7">
        <v>0.88</v>
      </c>
      <c r="E3" s="8">
        <v>1135</v>
      </c>
    </row>
    <row r="4" spans="1:5" x14ac:dyDescent="0.2">
      <c r="A4" s="6">
        <v>2</v>
      </c>
      <c r="B4" s="7">
        <v>0.73</v>
      </c>
      <c r="C4" s="7">
        <v>0.47</v>
      </c>
      <c r="D4" s="7">
        <v>0.56999999999999995</v>
      </c>
      <c r="E4" s="8">
        <v>1032</v>
      </c>
    </row>
    <row r="5" spans="1:5" x14ac:dyDescent="0.2">
      <c r="A5" s="6">
        <v>3</v>
      </c>
      <c r="B5" s="7">
        <v>0.55000000000000004</v>
      </c>
      <c r="C5" s="7">
        <v>0.66</v>
      </c>
      <c r="D5" s="7">
        <v>0.6</v>
      </c>
      <c r="E5" s="8">
        <v>1010</v>
      </c>
    </row>
    <row r="6" spans="1:5" x14ac:dyDescent="0.2">
      <c r="A6" s="6">
        <v>4</v>
      </c>
      <c r="B6" s="7">
        <v>0.73</v>
      </c>
      <c r="C6" s="7">
        <v>0.81</v>
      </c>
      <c r="D6" s="7">
        <v>0.77</v>
      </c>
      <c r="E6" s="8">
        <v>982</v>
      </c>
    </row>
    <row r="7" spans="1:5" x14ac:dyDescent="0.2">
      <c r="A7" s="6">
        <v>5</v>
      </c>
      <c r="B7" s="7">
        <v>0.51</v>
      </c>
      <c r="C7" s="7">
        <v>0.57999999999999996</v>
      </c>
      <c r="D7" s="7">
        <v>0.54</v>
      </c>
      <c r="E7" s="8">
        <v>892</v>
      </c>
    </row>
    <row r="8" spans="1:5" x14ac:dyDescent="0.2">
      <c r="A8" s="6">
        <v>6</v>
      </c>
      <c r="B8" s="7">
        <v>0.86</v>
      </c>
      <c r="C8" s="7">
        <v>0.76</v>
      </c>
      <c r="D8" s="7">
        <v>0.81</v>
      </c>
      <c r="E8" s="8">
        <v>958</v>
      </c>
    </row>
    <row r="9" spans="1:5" x14ac:dyDescent="0.2">
      <c r="A9" s="6">
        <v>7</v>
      </c>
      <c r="B9" s="7">
        <v>0.76</v>
      </c>
      <c r="C9" s="7">
        <v>0.69</v>
      </c>
      <c r="D9" s="7">
        <v>0.73</v>
      </c>
      <c r="E9" s="8">
        <v>1028</v>
      </c>
    </row>
    <row r="10" spans="1:5" x14ac:dyDescent="0.2">
      <c r="A10" s="6">
        <v>8</v>
      </c>
      <c r="B10" s="7">
        <v>0.56000000000000005</v>
      </c>
      <c r="C10" s="7">
        <v>0.54</v>
      </c>
      <c r="D10" s="7">
        <v>0.55000000000000004</v>
      </c>
      <c r="E10" s="8">
        <v>974</v>
      </c>
    </row>
    <row r="11" spans="1:5" x14ac:dyDescent="0.2">
      <c r="A11" s="6">
        <v>9</v>
      </c>
      <c r="B11" s="7">
        <v>0.66</v>
      </c>
      <c r="C11" s="7">
        <v>0.66</v>
      </c>
      <c r="D11" s="7">
        <v>0.66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0.69589999999999996</v>
      </c>
      <c r="C13" s="27"/>
      <c r="D13" s="28"/>
      <c r="E13" s="15">
        <v>10000</v>
      </c>
    </row>
    <row r="14" spans="1:5" x14ac:dyDescent="0.2">
      <c r="A14" s="6" t="s">
        <v>27</v>
      </c>
      <c r="B14" s="16">
        <v>0.7</v>
      </c>
      <c r="C14" s="16">
        <v>0.69</v>
      </c>
      <c r="D14" s="16">
        <v>0.69</v>
      </c>
      <c r="E14" s="8">
        <v>10000</v>
      </c>
    </row>
    <row r="15" spans="1:5" x14ac:dyDescent="0.2">
      <c r="A15" s="9" t="s">
        <v>28</v>
      </c>
      <c r="B15" s="10">
        <v>0.7</v>
      </c>
      <c r="C15" s="10">
        <v>0.7</v>
      </c>
      <c r="D15" s="10">
        <v>0.69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9D755-116E-E04E-9F85-DF851293786B}">
  <dimension ref="A1:E15"/>
  <sheetViews>
    <sheetView topLeftCell="A25" workbookViewId="0">
      <selection activeCell="D19" sqref="D19"/>
    </sheetView>
  </sheetViews>
  <sheetFormatPr baseColWidth="10" defaultRowHeight="16" x14ac:dyDescent="0.2"/>
  <cols>
    <col min="1" max="1" width="16.6640625" bestFit="1" customWidth="1"/>
  </cols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1">
        <v>0.94</v>
      </c>
      <c r="C2" s="1">
        <v>0.93</v>
      </c>
      <c r="D2" s="1">
        <v>0.93</v>
      </c>
      <c r="E2" s="8">
        <v>980</v>
      </c>
    </row>
    <row r="3" spans="1:5" x14ac:dyDescent="0.2">
      <c r="A3" s="6">
        <v>1</v>
      </c>
      <c r="B3" s="1">
        <v>0.92</v>
      </c>
      <c r="C3" s="1">
        <v>0.95</v>
      </c>
      <c r="D3" s="1">
        <v>0.94</v>
      </c>
      <c r="E3" s="8">
        <v>1135</v>
      </c>
    </row>
    <row r="4" spans="1:5" x14ac:dyDescent="0.2">
      <c r="A4" s="6">
        <v>2</v>
      </c>
      <c r="B4" s="1">
        <v>0.88</v>
      </c>
      <c r="C4" s="1">
        <v>0.87</v>
      </c>
      <c r="D4" s="1">
        <v>0.87</v>
      </c>
      <c r="E4" s="8">
        <v>1032</v>
      </c>
    </row>
    <row r="5" spans="1:5" x14ac:dyDescent="0.2">
      <c r="A5" s="6">
        <v>3</v>
      </c>
      <c r="B5" s="1">
        <v>0.8</v>
      </c>
      <c r="C5" s="1">
        <v>0.83</v>
      </c>
      <c r="D5" s="1">
        <v>0.82</v>
      </c>
      <c r="E5" s="8">
        <v>1010</v>
      </c>
    </row>
    <row r="6" spans="1:5" x14ac:dyDescent="0.2">
      <c r="A6" s="6">
        <v>4</v>
      </c>
      <c r="B6" s="1">
        <v>0.8</v>
      </c>
      <c r="C6" s="1">
        <v>0.83</v>
      </c>
      <c r="D6" s="1">
        <v>0.82</v>
      </c>
      <c r="E6" s="8">
        <v>982</v>
      </c>
    </row>
    <row r="7" spans="1:5" x14ac:dyDescent="0.2">
      <c r="A7" s="6">
        <v>5</v>
      </c>
      <c r="B7" s="1">
        <v>0.79</v>
      </c>
      <c r="C7" s="1">
        <v>0.82</v>
      </c>
      <c r="D7" s="1">
        <v>0.8</v>
      </c>
      <c r="E7" s="8">
        <v>892</v>
      </c>
    </row>
    <row r="8" spans="1:5" x14ac:dyDescent="0.2">
      <c r="A8" s="6">
        <v>6</v>
      </c>
      <c r="B8" s="1">
        <v>0.89</v>
      </c>
      <c r="C8" s="1">
        <v>0.92</v>
      </c>
      <c r="D8" s="1">
        <v>0.91</v>
      </c>
      <c r="E8" s="8">
        <v>958</v>
      </c>
    </row>
    <row r="9" spans="1:5" x14ac:dyDescent="0.2">
      <c r="A9" s="6">
        <v>7</v>
      </c>
      <c r="B9" s="1">
        <v>0.9</v>
      </c>
      <c r="C9" s="1">
        <v>0.86</v>
      </c>
      <c r="D9" s="1">
        <v>0.88</v>
      </c>
      <c r="E9" s="8">
        <v>1028</v>
      </c>
    </row>
    <row r="10" spans="1:5" x14ac:dyDescent="0.2">
      <c r="A10" s="6">
        <v>8</v>
      </c>
      <c r="B10" s="1">
        <v>0.82</v>
      </c>
      <c r="C10" s="1">
        <v>0.74</v>
      </c>
      <c r="D10" s="1">
        <v>0.78</v>
      </c>
      <c r="E10" s="8">
        <v>974</v>
      </c>
    </row>
    <row r="11" spans="1:5" x14ac:dyDescent="0.2">
      <c r="A11" s="6">
        <v>9</v>
      </c>
      <c r="B11" s="1">
        <v>0.81</v>
      </c>
      <c r="C11" s="1">
        <v>0.78</v>
      </c>
      <c r="D11" s="1">
        <v>0.79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0.86019999999999996</v>
      </c>
      <c r="C13" s="27"/>
      <c r="D13" s="28"/>
      <c r="E13" s="8">
        <v>10000</v>
      </c>
    </row>
    <row r="14" spans="1:5" x14ac:dyDescent="0.2">
      <c r="A14" s="6" t="s">
        <v>27</v>
      </c>
      <c r="B14" s="7">
        <v>0.86</v>
      </c>
      <c r="C14" s="7">
        <v>0.86</v>
      </c>
      <c r="D14" s="7">
        <v>0.86</v>
      </c>
      <c r="E14" s="8">
        <v>10000</v>
      </c>
    </row>
    <row r="15" spans="1:5" x14ac:dyDescent="0.2">
      <c r="A15" s="9" t="s">
        <v>28</v>
      </c>
      <c r="B15" s="10">
        <v>0.86</v>
      </c>
      <c r="C15" s="10">
        <v>0.86</v>
      </c>
      <c r="D15" s="10">
        <v>0.86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172B0E-D688-B641-9D06-21AE3E17717A}">
  <dimension ref="A1:E15"/>
  <sheetViews>
    <sheetView zoomScale="85" workbookViewId="0">
      <selection activeCell="I23" sqref="I23"/>
    </sheetView>
  </sheetViews>
  <sheetFormatPr baseColWidth="10" defaultRowHeight="16" x14ac:dyDescent="0.2"/>
  <cols>
    <col min="1" max="1" width="16.6640625" bestFit="1" customWidth="1"/>
  </cols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0.95</v>
      </c>
      <c r="C2" s="7">
        <v>0.97</v>
      </c>
      <c r="D2" s="7">
        <v>0.96</v>
      </c>
      <c r="E2" s="8">
        <v>980</v>
      </c>
    </row>
    <row r="3" spans="1:5" x14ac:dyDescent="0.2">
      <c r="A3" s="6">
        <v>1</v>
      </c>
      <c r="B3" s="7">
        <v>0.96</v>
      </c>
      <c r="C3" s="7">
        <v>0.98</v>
      </c>
      <c r="D3" s="7">
        <v>0.97</v>
      </c>
      <c r="E3" s="8">
        <v>1135</v>
      </c>
    </row>
    <row r="4" spans="1:5" x14ac:dyDescent="0.2">
      <c r="A4" s="6">
        <v>2</v>
      </c>
      <c r="B4" s="7">
        <v>0.92</v>
      </c>
      <c r="C4" s="7">
        <v>0.91</v>
      </c>
      <c r="D4" s="7">
        <v>0.91</v>
      </c>
      <c r="E4" s="8">
        <v>1032</v>
      </c>
    </row>
    <row r="5" spans="1:5" x14ac:dyDescent="0.2">
      <c r="A5" s="6">
        <v>3</v>
      </c>
      <c r="B5" s="7">
        <v>0.94</v>
      </c>
      <c r="C5" s="7">
        <v>0.88</v>
      </c>
      <c r="D5" s="7">
        <v>0.91</v>
      </c>
      <c r="E5" s="8">
        <v>1010</v>
      </c>
    </row>
    <row r="6" spans="1:5" x14ac:dyDescent="0.2">
      <c r="A6" s="6">
        <v>4</v>
      </c>
      <c r="B6" s="7">
        <v>0.92</v>
      </c>
      <c r="C6" s="7">
        <v>0.95</v>
      </c>
      <c r="D6" s="7">
        <v>0.93</v>
      </c>
      <c r="E6" s="8">
        <v>982</v>
      </c>
    </row>
    <row r="7" spans="1:5" x14ac:dyDescent="0.2">
      <c r="A7" s="6">
        <v>5</v>
      </c>
      <c r="B7" s="7">
        <v>0.86</v>
      </c>
      <c r="C7" s="7">
        <v>0.9</v>
      </c>
      <c r="D7" s="7">
        <v>0.88</v>
      </c>
      <c r="E7" s="8">
        <v>892</v>
      </c>
    </row>
    <row r="8" spans="1:5" x14ac:dyDescent="0.2">
      <c r="A8" s="6">
        <v>6</v>
      </c>
      <c r="B8" s="7">
        <v>0.94</v>
      </c>
      <c r="C8" s="7">
        <v>0.94</v>
      </c>
      <c r="D8" s="7">
        <v>0.94</v>
      </c>
      <c r="E8" s="8">
        <v>958</v>
      </c>
    </row>
    <row r="9" spans="1:5" x14ac:dyDescent="0.2">
      <c r="A9" s="6">
        <v>7</v>
      </c>
      <c r="B9" s="7">
        <v>0.94</v>
      </c>
      <c r="C9" s="7">
        <v>0.92</v>
      </c>
      <c r="D9" s="7">
        <v>0.93</v>
      </c>
      <c r="E9" s="8">
        <v>1028</v>
      </c>
    </row>
    <row r="10" spans="1:5" x14ac:dyDescent="0.2">
      <c r="A10" s="6">
        <v>8</v>
      </c>
      <c r="B10" s="7">
        <v>0.9</v>
      </c>
      <c r="C10" s="7">
        <v>0.9</v>
      </c>
      <c r="D10" s="7">
        <v>0.9</v>
      </c>
      <c r="E10" s="8">
        <v>974</v>
      </c>
    </row>
    <row r="11" spans="1:5" x14ac:dyDescent="0.2">
      <c r="A11" s="6">
        <v>9</v>
      </c>
      <c r="B11" s="7">
        <v>0.9</v>
      </c>
      <c r="C11" s="7">
        <v>0.91</v>
      </c>
      <c r="D11" s="7">
        <v>0.91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0.92559999999999998</v>
      </c>
      <c r="C13" s="27"/>
      <c r="D13" s="28"/>
      <c r="E13" s="8">
        <v>10000</v>
      </c>
    </row>
    <row r="14" spans="1:5" x14ac:dyDescent="0.2">
      <c r="A14" s="6" t="s">
        <v>27</v>
      </c>
      <c r="B14" s="7">
        <v>0.92</v>
      </c>
      <c r="C14" s="7">
        <v>0.92</v>
      </c>
      <c r="D14" s="7">
        <v>0.92</v>
      </c>
      <c r="E14" s="8">
        <v>10000</v>
      </c>
    </row>
    <row r="15" spans="1:5" x14ac:dyDescent="0.2">
      <c r="A15" s="9" t="s">
        <v>28</v>
      </c>
      <c r="B15" s="10">
        <v>0.93</v>
      </c>
      <c r="C15" s="10">
        <v>0.93</v>
      </c>
      <c r="D15" s="10">
        <v>0.93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D1E1F1-2B53-B44D-8A35-6CFACED216BA}">
  <dimension ref="A1:E15"/>
  <sheetViews>
    <sheetView workbookViewId="0">
      <selection activeCell="D15" sqref="B15:D15"/>
    </sheetView>
  </sheetViews>
  <sheetFormatPr baseColWidth="10" defaultRowHeight="16" x14ac:dyDescent="0.2"/>
  <cols>
    <col min="1" max="1" width="16.6640625" bestFit="1" customWidth="1"/>
  </cols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0.96</v>
      </c>
      <c r="C2" s="7">
        <v>0.98</v>
      </c>
      <c r="D2" s="7">
        <v>0.97</v>
      </c>
      <c r="E2" s="8">
        <v>980</v>
      </c>
    </row>
    <row r="3" spans="1:5" x14ac:dyDescent="0.2">
      <c r="A3" s="6">
        <v>1</v>
      </c>
      <c r="B3" s="7">
        <v>0.98</v>
      </c>
      <c r="C3" s="7">
        <v>0.98</v>
      </c>
      <c r="D3" s="7">
        <v>0.98</v>
      </c>
      <c r="E3" s="8">
        <v>1135</v>
      </c>
    </row>
    <row r="4" spans="1:5" x14ac:dyDescent="0.2">
      <c r="A4" s="6">
        <v>2</v>
      </c>
      <c r="B4" s="7">
        <v>0.95</v>
      </c>
      <c r="C4" s="7">
        <v>0.95</v>
      </c>
      <c r="D4" s="7">
        <v>0.95</v>
      </c>
      <c r="E4" s="8">
        <v>1032</v>
      </c>
    </row>
    <row r="5" spans="1:5" x14ac:dyDescent="0.2">
      <c r="A5" s="6">
        <v>3</v>
      </c>
      <c r="B5" s="7">
        <v>0.94</v>
      </c>
      <c r="C5" s="7">
        <v>0.95</v>
      </c>
      <c r="D5" s="7">
        <v>0.94</v>
      </c>
      <c r="E5" s="8">
        <v>1010</v>
      </c>
    </row>
    <row r="6" spans="1:5" x14ac:dyDescent="0.2">
      <c r="A6" s="6">
        <v>4</v>
      </c>
      <c r="B6" s="7">
        <v>0.96</v>
      </c>
      <c r="C6" s="13">
        <v>0.96</v>
      </c>
      <c r="D6" s="7">
        <v>0.96</v>
      </c>
      <c r="E6" s="8">
        <v>982</v>
      </c>
    </row>
    <row r="7" spans="1:5" x14ac:dyDescent="0.2">
      <c r="A7" s="6">
        <v>5</v>
      </c>
      <c r="B7" s="7">
        <v>0.93</v>
      </c>
      <c r="C7" s="14">
        <v>0.94</v>
      </c>
      <c r="D7" s="7">
        <v>0.94</v>
      </c>
      <c r="E7" s="8">
        <v>892</v>
      </c>
    </row>
    <row r="8" spans="1:5" x14ac:dyDescent="0.2">
      <c r="A8" s="6">
        <v>6</v>
      </c>
      <c r="B8" s="7">
        <v>0.97</v>
      </c>
      <c r="C8" s="7">
        <v>0.95</v>
      </c>
      <c r="D8" s="7">
        <v>0.96</v>
      </c>
      <c r="E8" s="8">
        <v>958</v>
      </c>
    </row>
    <row r="9" spans="1:5" x14ac:dyDescent="0.2">
      <c r="A9" s="6">
        <v>7</v>
      </c>
      <c r="B9" s="7">
        <v>0.94</v>
      </c>
      <c r="C9" s="7">
        <v>0.96</v>
      </c>
      <c r="D9" s="7">
        <v>0.95</v>
      </c>
      <c r="E9" s="8">
        <v>1028</v>
      </c>
    </row>
    <row r="10" spans="1:5" x14ac:dyDescent="0.2">
      <c r="A10" s="6">
        <v>8</v>
      </c>
      <c r="B10" s="7">
        <v>0.93</v>
      </c>
      <c r="C10" s="7">
        <v>0.93</v>
      </c>
      <c r="D10" s="7">
        <v>0.93</v>
      </c>
      <c r="E10" s="8">
        <v>974</v>
      </c>
    </row>
    <row r="11" spans="1:5" x14ac:dyDescent="0.2">
      <c r="A11" s="6">
        <v>9</v>
      </c>
      <c r="B11" s="7">
        <v>0.96</v>
      </c>
      <c r="C11" s="7">
        <v>0.92</v>
      </c>
      <c r="D11" s="7">
        <v>0.94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0.95299999999999996</v>
      </c>
      <c r="C13" s="27"/>
      <c r="D13" s="28"/>
      <c r="E13" s="8">
        <v>10000</v>
      </c>
    </row>
    <row r="14" spans="1:5" x14ac:dyDescent="0.2">
      <c r="A14" s="6" t="s">
        <v>27</v>
      </c>
      <c r="B14" s="7">
        <v>0.95</v>
      </c>
      <c r="C14" s="7">
        <v>0.95</v>
      </c>
      <c r="D14" s="7">
        <v>0.95</v>
      </c>
      <c r="E14" s="8">
        <v>10000</v>
      </c>
    </row>
    <row r="15" spans="1:5" x14ac:dyDescent="0.2">
      <c r="A15" s="9" t="s">
        <v>28</v>
      </c>
      <c r="B15" s="12">
        <v>0.95</v>
      </c>
      <c r="C15" s="12">
        <v>0.95</v>
      </c>
      <c r="D15" s="13">
        <v>0.95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76FECC-F534-064D-BB9C-19B61411FCF1}">
  <dimension ref="A1:E15"/>
  <sheetViews>
    <sheetView workbookViewId="0">
      <selection activeCell="E15" sqref="A1:E15"/>
    </sheetView>
  </sheetViews>
  <sheetFormatPr baseColWidth="10" defaultRowHeight="16" x14ac:dyDescent="0.2"/>
  <cols>
    <col min="1" max="1" width="16.6640625" bestFit="1" customWidth="1"/>
  </cols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0.97</v>
      </c>
      <c r="C2" s="7">
        <v>0.98</v>
      </c>
      <c r="D2" s="7">
        <v>0.98</v>
      </c>
      <c r="E2" s="8">
        <v>980</v>
      </c>
    </row>
    <row r="3" spans="1:5" x14ac:dyDescent="0.2">
      <c r="A3" s="6">
        <v>1</v>
      </c>
      <c r="B3" s="7">
        <v>0.98</v>
      </c>
      <c r="C3" s="7">
        <v>0.98</v>
      </c>
      <c r="D3" s="7">
        <v>0.98</v>
      </c>
      <c r="E3" s="8">
        <v>1135</v>
      </c>
    </row>
    <row r="4" spans="1:5" x14ac:dyDescent="0.2">
      <c r="A4" s="6">
        <v>2</v>
      </c>
      <c r="B4" s="7">
        <v>0.97</v>
      </c>
      <c r="C4" s="7">
        <v>0.96</v>
      </c>
      <c r="D4" s="7">
        <v>0.97</v>
      </c>
      <c r="E4" s="8">
        <v>1032</v>
      </c>
    </row>
    <row r="5" spans="1:5" x14ac:dyDescent="0.2">
      <c r="A5" s="6">
        <v>3</v>
      </c>
      <c r="B5" s="7">
        <v>0.95</v>
      </c>
      <c r="C5" s="7">
        <v>0.96</v>
      </c>
      <c r="D5" s="7">
        <v>0.96</v>
      </c>
      <c r="E5" s="8">
        <v>1010</v>
      </c>
    </row>
    <row r="6" spans="1:5" x14ac:dyDescent="0.2">
      <c r="A6" s="6">
        <v>4</v>
      </c>
      <c r="B6" s="7">
        <v>0.96</v>
      </c>
      <c r="C6" s="7">
        <v>0.97</v>
      </c>
      <c r="D6" s="7">
        <v>0.97</v>
      </c>
      <c r="E6" s="8">
        <v>982</v>
      </c>
    </row>
    <row r="7" spans="1:5" x14ac:dyDescent="0.2">
      <c r="A7" s="6">
        <v>5</v>
      </c>
      <c r="B7" s="7">
        <v>0.94</v>
      </c>
      <c r="C7" s="7">
        <v>0.96</v>
      </c>
      <c r="D7" s="7">
        <v>0.95</v>
      </c>
      <c r="E7" s="8">
        <v>892</v>
      </c>
    </row>
    <row r="8" spans="1:5" x14ac:dyDescent="0.2">
      <c r="A8" s="6">
        <v>6</v>
      </c>
      <c r="B8" s="7">
        <v>0.97</v>
      </c>
      <c r="C8" s="7">
        <v>0.97</v>
      </c>
      <c r="D8" s="7">
        <v>0.97</v>
      </c>
      <c r="E8" s="8">
        <v>958</v>
      </c>
    </row>
    <row r="9" spans="1:5" x14ac:dyDescent="0.2">
      <c r="A9" s="6">
        <v>7</v>
      </c>
      <c r="B9" s="7">
        <v>0.95</v>
      </c>
      <c r="C9" s="7">
        <v>0.97</v>
      </c>
      <c r="D9" s="7">
        <v>0.96</v>
      </c>
      <c r="E9" s="8">
        <v>1028</v>
      </c>
    </row>
    <row r="10" spans="1:5" x14ac:dyDescent="0.2">
      <c r="A10" s="6">
        <v>8</v>
      </c>
      <c r="B10" s="7">
        <v>0.96</v>
      </c>
      <c r="C10" s="7">
        <v>0.95</v>
      </c>
      <c r="D10" s="7">
        <v>0.95</v>
      </c>
      <c r="E10" s="8">
        <v>974</v>
      </c>
    </row>
    <row r="11" spans="1:5" x14ac:dyDescent="0.2">
      <c r="A11" s="6">
        <v>9</v>
      </c>
      <c r="B11" s="7">
        <v>0.98</v>
      </c>
      <c r="C11" s="7">
        <v>0.92</v>
      </c>
      <c r="D11" s="7">
        <v>0.95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0.96340000000000003</v>
      </c>
      <c r="C13" s="27"/>
      <c r="D13" s="28"/>
      <c r="E13" s="8">
        <v>10000</v>
      </c>
    </row>
    <row r="14" spans="1:5" x14ac:dyDescent="0.2">
      <c r="A14" s="6" t="s">
        <v>27</v>
      </c>
      <c r="B14" s="7">
        <v>0.96</v>
      </c>
      <c r="C14" s="7">
        <v>0.96</v>
      </c>
      <c r="D14" s="7">
        <v>0.96</v>
      </c>
      <c r="E14" s="8">
        <v>10000</v>
      </c>
    </row>
    <row r="15" spans="1:5" x14ac:dyDescent="0.2">
      <c r="A15" s="9" t="s">
        <v>28</v>
      </c>
      <c r="B15" s="12">
        <v>0.96</v>
      </c>
      <c r="C15" s="12">
        <v>0.96</v>
      </c>
      <c r="D15" s="13">
        <v>0.96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733B6-93ED-5049-9378-CD514991B43A}">
  <dimension ref="A1:E15"/>
  <sheetViews>
    <sheetView workbookViewId="0">
      <selection activeCell="E15" sqref="A1:E15"/>
    </sheetView>
  </sheetViews>
  <sheetFormatPr baseColWidth="10" defaultRowHeight="16" x14ac:dyDescent="0.2"/>
  <cols>
    <col min="1" max="1" width="16.6640625" bestFit="1" customWidth="1"/>
  </cols>
  <sheetData>
    <row r="1" spans="1:5" x14ac:dyDescent="0.2">
      <c r="A1" s="3" t="s">
        <v>29</v>
      </c>
      <c r="B1" s="4" t="s">
        <v>7</v>
      </c>
      <c r="C1" s="4" t="s">
        <v>8</v>
      </c>
      <c r="D1" s="4" t="s">
        <v>26</v>
      </c>
      <c r="E1" s="5" t="s">
        <v>25</v>
      </c>
    </row>
    <row r="2" spans="1:5" x14ac:dyDescent="0.2">
      <c r="A2" s="6">
        <v>0</v>
      </c>
      <c r="B2" s="7">
        <v>0.98</v>
      </c>
      <c r="C2" s="7">
        <v>0.99</v>
      </c>
      <c r="D2" s="7">
        <v>0.98</v>
      </c>
      <c r="E2" s="8">
        <v>980</v>
      </c>
    </row>
    <row r="3" spans="1:5" x14ac:dyDescent="0.2">
      <c r="A3" s="6">
        <v>1</v>
      </c>
      <c r="B3" s="7">
        <v>0.99</v>
      </c>
      <c r="C3" s="7">
        <v>0.99</v>
      </c>
      <c r="D3" s="7">
        <v>0.99</v>
      </c>
      <c r="E3" s="8">
        <v>1135</v>
      </c>
    </row>
    <row r="4" spans="1:5" x14ac:dyDescent="0.2">
      <c r="A4" s="6">
        <v>2</v>
      </c>
      <c r="B4" s="7">
        <v>0.96</v>
      </c>
      <c r="C4" s="7">
        <v>0.98</v>
      </c>
      <c r="D4" s="7">
        <v>0.97</v>
      </c>
      <c r="E4" s="8">
        <v>1032</v>
      </c>
    </row>
    <row r="5" spans="1:5" x14ac:dyDescent="0.2">
      <c r="A5" s="6">
        <v>3</v>
      </c>
      <c r="B5" s="7">
        <v>0.98</v>
      </c>
      <c r="C5" s="7">
        <v>0.98</v>
      </c>
      <c r="D5" s="7">
        <v>0.98</v>
      </c>
      <c r="E5" s="8">
        <v>1010</v>
      </c>
    </row>
    <row r="6" spans="1:5" x14ac:dyDescent="0.2">
      <c r="A6" s="6">
        <v>4</v>
      </c>
      <c r="B6" s="7">
        <v>0.98</v>
      </c>
      <c r="C6" s="7">
        <v>0.97</v>
      </c>
      <c r="D6" s="7">
        <v>0.97</v>
      </c>
      <c r="E6" s="8">
        <v>982</v>
      </c>
    </row>
    <row r="7" spans="1:5" x14ac:dyDescent="0.2">
      <c r="A7" s="6">
        <v>5</v>
      </c>
      <c r="B7" s="7">
        <v>0.99</v>
      </c>
      <c r="C7" s="7">
        <v>0.98</v>
      </c>
      <c r="D7" s="7">
        <v>0.98</v>
      </c>
      <c r="E7" s="8">
        <v>892</v>
      </c>
    </row>
    <row r="8" spans="1:5" x14ac:dyDescent="0.2">
      <c r="A8" s="6">
        <v>6</v>
      </c>
      <c r="B8" s="7">
        <v>0.98</v>
      </c>
      <c r="C8" s="7">
        <v>0.98</v>
      </c>
      <c r="D8" s="7">
        <v>0.98</v>
      </c>
      <c r="E8" s="8">
        <v>958</v>
      </c>
    </row>
    <row r="9" spans="1:5" x14ac:dyDescent="0.2">
      <c r="A9" s="6">
        <v>7</v>
      </c>
      <c r="B9" s="7">
        <v>0.97</v>
      </c>
      <c r="C9" s="7">
        <v>0.97</v>
      </c>
      <c r="D9" s="7">
        <v>0.97</v>
      </c>
      <c r="E9" s="8">
        <v>1028</v>
      </c>
    </row>
    <row r="10" spans="1:5" x14ac:dyDescent="0.2">
      <c r="A10" s="6">
        <v>8</v>
      </c>
      <c r="B10" s="7">
        <v>0.96</v>
      </c>
      <c r="C10" s="7">
        <v>0.97</v>
      </c>
      <c r="D10" s="7">
        <v>0.97</v>
      </c>
      <c r="E10" s="8">
        <v>974</v>
      </c>
    </row>
    <row r="11" spans="1:5" x14ac:dyDescent="0.2">
      <c r="A11" s="6">
        <v>9</v>
      </c>
      <c r="B11" s="7">
        <v>0.97</v>
      </c>
      <c r="C11" s="7">
        <v>0.97</v>
      </c>
      <c r="D11" s="7">
        <v>0.97</v>
      </c>
      <c r="E11" s="8">
        <v>1009</v>
      </c>
    </row>
    <row r="12" spans="1:5" x14ac:dyDescent="0.2">
      <c r="A12" s="6"/>
      <c r="B12" s="7"/>
      <c r="C12" s="7"/>
      <c r="D12" s="7"/>
      <c r="E12" s="8"/>
    </row>
    <row r="13" spans="1:5" x14ac:dyDescent="0.2">
      <c r="A13" s="6" t="s">
        <v>6</v>
      </c>
      <c r="B13" s="26">
        <v>0.97609999999999997</v>
      </c>
      <c r="C13" s="27"/>
      <c r="D13" s="28"/>
      <c r="E13" s="8">
        <v>10000</v>
      </c>
    </row>
    <row r="14" spans="1:5" x14ac:dyDescent="0.2">
      <c r="A14" s="6" t="s">
        <v>27</v>
      </c>
      <c r="B14" s="1">
        <v>0.98</v>
      </c>
      <c r="C14" s="1">
        <v>0.98</v>
      </c>
      <c r="D14" s="1">
        <v>0.98</v>
      </c>
      <c r="E14" s="8">
        <v>10000</v>
      </c>
    </row>
    <row r="15" spans="1:5" x14ac:dyDescent="0.2">
      <c r="A15" s="9" t="s">
        <v>28</v>
      </c>
      <c r="B15" s="2">
        <v>0.98</v>
      </c>
      <c r="C15" s="2">
        <v>0.98</v>
      </c>
      <c r="D15" s="17">
        <v>0.98</v>
      </c>
      <c r="E15" s="11">
        <v>10000</v>
      </c>
    </row>
  </sheetData>
  <mergeCells count="1">
    <mergeCell ref="B13:D1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Performance Compared</vt:lpstr>
      <vt:lpstr>Data</vt:lpstr>
      <vt:lpstr>Experiment 1 Results</vt:lpstr>
      <vt:lpstr>Experiment 2 Results</vt:lpstr>
      <vt:lpstr>Experiment 3a Results</vt:lpstr>
      <vt:lpstr>Experiment 3b Results</vt:lpstr>
      <vt:lpstr>Experiment 3c Results</vt:lpstr>
      <vt:lpstr>Experiment 3d Results</vt:lpstr>
      <vt:lpstr>Experiment 3e Results</vt:lpstr>
      <vt:lpstr>Experiment 3f Results</vt:lpstr>
      <vt:lpstr>Experiment 3g Results</vt:lpstr>
      <vt:lpstr>Experiment 3h Results</vt:lpstr>
      <vt:lpstr>Experiment 3i Results</vt:lpstr>
      <vt:lpstr>Experiment 3j Results</vt:lpstr>
      <vt:lpstr>Experiment 3k Results</vt:lpstr>
      <vt:lpstr>Experiment 4 Results</vt:lpstr>
      <vt:lpstr>Experiment 5 Results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2023-07-07T03:18:45Z</dcterms:created>
  <dcterms:modified xsi:type="dcterms:W3CDTF">2023-07-10T03:29:08Z</dcterms:modified>
</cp:coreProperties>
</file>